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8" firstSheet="5" activeTab="9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  <sheet name="Zadanie  nr 14" sheetId="14" r:id="rId14"/>
    <sheet name="Zadanie nr 15" sheetId="15" r:id="rId15"/>
    <sheet name="Zadanie nr 16" sheetId="16" r:id="rId16"/>
    <sheet name="Zadanie nr 17" sheetId="17" r:id="rId17"/>
    <sheet name="Zadanie nr 18" sheetId="18" r:id="rId18"/>
    <sheet name="Zadanie nr 19" sheetId="19" r:id="rId19"/>
    <sheet name="Zadanie nr 20" sheetId="20" r:id="rId20"/>
    <sheet name="Zadanie nr 21" sheetId="21" r:id="rId21"/>
    <sheet name="Zadanie nr 22" sheetId="22" r:id="rId22"/>
    <sheet name="Zadanie nr 23" sheetId="23" r:id="rId23"/>
    <sheet name="Zadanie nr 24" sheetId="24" r:id="rId24"/>
    <sheet name="Zadanie nr 25" sheetId="25" r:id="rId25"/>
    <sheet name="Zadanie nr 26" sheetId="26" r:id="rId26"/>
    <sheet name="Zadanie nr 27" sheetId="27" r:id="rId27"/>
    <sheet name="Zadanie nr 28" sheetId="28" r:id="rId28"/>
    <sheet name="Zadanie nr 29" sheetId="29" r:id="rId29"/>
    <sheet name="Zadanie nr 30" sheetId="30" r:id="rId30"/>
    <sheet name="Zadanie nr 31" sheetId="31" r:id="rId31"/>
    <sheet name="Zadanie nr 32" sheetId="32" r:id="rId32"/>
    <sheet name="Zadanie nr 33" sheetId="33" r:id="rId33"/>
  </sheets>
  <definedNames>
    <definedName name="_xlnm.Print_Area" localSheetId="9">'Zadanie nr 10'!$A$1:$M$24</definedName>
    <definedName name="_xlnm.Print_Area" localSheetId="10">'Zadanie nr 11'!$A$1:$L$23</definedName>
    <definedName name="_xlnm.Print_Area" localSheetId="11">'zadanie nr 12'!$A$1:$M$31</definedName>
    <definedName name="_xlnm.Print_Area" localSheetId="18">'Zadanie nr 19'!$A$1:$L$27</definedName>
    <definedName name="_xlnm.Print_Area" localSheetId="1">'Zadanie nr 2'!$A$1:$M$19</definedName>
    <definedName name="_xlnm.Print_Area" localSheetId="2">'Zadanie nr 3'!$A$1:$M$20</definedName>
    <definedName name="_xlnm.Print_Area" localSheetId="30">'Zadanie nr 31'!$A$1:$L$22</definedName>
    <definedName name="_xlnm.Print_Area" localSheetId="31">'Zadanie nr 32'!$A$1:$L$26</definedName>
    <definedName name="_xlnm.Print_Area" localSheetId="4">'Zadanie nr 5'!$A$1:$M$31</definedName>
    <definedName name="_xlnm.Print_Area" localSheetId="5">'Zadanie nr 6'!$A$1:$L$31</definedName>
    <definedName name="_xlnm.Print_Area" localSheetId="6">'Zadanie nr 7'!$A$1:$M$27</definedName>
    <definedName name="_xlnm.Print_Area" localSheetId="7">'Zadanie nr 8'!$A$1:$M$23</definedName>
  </definedNames>
  <calcPr fullCalcOnLoad="1"/>
</workbook>
</file>

<file path=xl/sharedStrings.xml><?xml version="1.0" encoding="utf-8"?>
<sst xmlns="http://schemas.openxmlformats.org/spreadsheetml/2006/main" count="1118" uniqueCount="302">
  <si>
    <t>Opaska podgipsowa syntetyczna szer. 10 cm.</t>
  </si>
  <si>
    <t>Opaska podgipsowa syntetyczna szer.15 cm.</t>
  </si>
  <si>
    <t>op</t>
  </si>
  <si>
    <t>Lignina arkusze 40 cm - 60 cm op.  5 kg</t>
  </si>
  <si>
    <t>Lp.</t>
  </si>
  <si>
    <t>Formularz cenowy</t>
  </si>
  <si>
    <t>.............................................................</t>
  </si>
  <si>
    <t xml:space="preserve">(podpis i pieczęcie upoważnionego(ych)  </t>
  </si>
  <si>
    <t>RAZEM</t>
  </si>
  <si>
    <t>przedstawiciela (li) Wykonawcy</t>
  </si>
  <si>
    <t>op.</t>
  </si>
  <si>
    <t>J.m.</t>
  </si>
  <si>
    <t>Przedmiot zamówienia</t>
  </si>
  <si>
    <t>Podkład celulozowy 60x60 x 30 szt.</t>
  </si>
  <si>
    <t>Podkład celulozowy 90x60 x 30 szt.</t>
  </si>
  <si>
    <t>szt.</t>
  </si>
  <si>
    <t>Opaska gipsowa szybkowiążąca  czas wiązania 3 minuty  , 10 cm x 3 m</t>
  </si>
  <si>
    <t>Opaska gipsowa szybkowiążąca  czas wiązania 3 minuty ,15 cm x 3 m</t>
  </si>
  <si>
    <t>Wata opatrunkowa 500 g</t>
  </si>
  <si>
    <t>Opaska elastyczna z zapinką 10 cm x 5m, tkana</t>
  </si>
  <si>
    <t>Opaska elastyczna z zapinką 15 cm x 5 m, tkana</t>
  </si>
  <si>
    <t>Siatka syntetyczna do podtrzymywania opatrunków o dużych oczkach-ręka</t>
  </si>
  <si>
    <t>mb</t>
  </si>
  <si>
    <t>Siatka syntetyczna do podtrzymywania opatrunków o dużych oczkach-noga</t>
  </si>
  <si>
    <t>Siatka syntetyczna do podtrzymywania opatrunków o dużych oczkach-tułów</t>
  </si>
  <si>
    <t>Siatka syntetyczna do podtrzymywania opatrunków o dużych oczkach-głowa</t>
  </si>
  <si>
    <t xml:space="preserve">Chusta trójkątna bawełniana </t>
  </si>
  <si>
    <t xml:space="preserve">szt. </t>
  </si>
  <si>
    <t>Gaza opatrunkowa jałowa 1|2m2</t>
  </si>
  <si>
    <t>Przylepiec na włókninie szer. 1,25 cm x 5 m</t>
  </si>
  <si>
    <t>Przylepiec na włókninie szer. 2,5 cm x 5 m</t>
  </si>
  <si>
    <t>Przylepiec na włókninie szer. 5 cm x 5 m</t>
  </si>
  <si>
    <t>Przylepiec na włókninie z opatrunkiem szer. 6 cm x 1 m</t>
  </si>
  <si>
    <t>Przylepiec na włókninie z opatrunkiem szer. 8 cm x 1 m</t>
  </si>
  <si>
    <t>Przylepiec na tkaninie szer. 1,25 cm x 5 m</t>
  </si>
  <si>
    <t>Przylepiec na tkaninie szer. 2,5 cm x 5 m</t>
  </si>
  <si>
    <t>Przylepiec na tkaninie szer. 5 cm x 5 m</t>
  </si>
  <si>
    <t>Jałowy opatrunek hydrokoloidowy przeznaczony do leczenia ran z małym i średnim wysiękiem. Zbudowany z trzech różnych hydrokoloidów (karboksymetyloceluloza sodowa, pektyna, żelatyna). Rozmiar 10 x 10 cm</t>
  </si>
  <si>
    <t>Jałowy opatrunek hydrokoloidowy przeznaczony do leczenia ran z małym i średnim wysiękiem. Zbudowany z trzech różnych hydrokoloidów (karboksymetyloceluloza sodowa, pektyna, żelatyna). Rozmiar 20 x 20 cm</t>
  </si>
  <si>
    <t>Jałowy opatrunek przeznaczony do ran pooperacyjnych zawierający materiał chłonny    w  technologii hydrofiber . Z zewnątrz folia  poliuretanowa dzięki której opatrunek stanowi zaporę przed penetracją bakterii i wirusów,zmniejsza ryzyko zakażenia. Rozmiar 9 x 25 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</si>
  <si>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15cm</t>
  </si>
  <si>
    <t>Jałowy opatrunek  przeznaczony  do ran pooperacyjnych zawierający materiał chłonny w technologii hydrofiber impregnowany srebrem jonowym. Z zewnątrz  folia poliuretanowa dzięki której opatrunek stanowi zaporę przed penetracją bakterii i wirusów , zmniejsza ryzyko zakażenia. Rozmiar 9 x 25cm</t>
  </si>
  <si>
    <t>Jałowy opatrunek  przeznaczony  do ran pooperacyjnych zawierający materiał chłonny w technologii hydrofiber . Z zewnątrz  folia poliuretanowa dzięki której opatrunek stanowi zaporę przed penetracją bakterii i wirusów , zmniejsza ryzyko zakażenia. Rozmiar 9 x 15cm</t>
  </si>
  <si>
    <t>Jałowy opatrunek wykonany w technologii hydrofiber zaimpregnowany srebrem jonowym skladajacy się z trzech warstw regulujący poziom wilgoci w ranie Rozmiar 12,5 x 12,5 cm</t>
  </si>
  <si>
    <t>Lużno utkana jałowa nasączona miękką (białą) parafiną gaza , zawierająca 0,5% octanu chlorheksydyny  (zapewniająca barierę antyseptyczną o dużym spektrum działania)  10 x 10 cm .    Op.= 10 szt</t>
  </si>
  <si>
    <t>Prześcieradło na rolce , papierowe, podfoliowane , perforowane co max. 50 cm , w kolorze zielonym , niebieskim lub białym. Długośc 50m, wymiary (szerokość roli) 50-51 cm</t>
  </si>
  <si>
    <t>Zamawiający dopuszcza tolerancję wymiarów - 5%.</t>
  </si>
  <si>
    <t>Koszula operacyjna wiązana z tyłu na troki z włókniny gramatura min. 33 g/m2</t>
  </si>
  <si>
    <t>Opaska dziana podtrzymująca 10 cm o dł. 4m</t>
  </si>
  <si>
    <t>Opaska dziana podtrzymująca 15 cm o dł. 4m</t>
  </si>
  <si>
    <t>Gaza opatrunkowa jałowa 1m2</t>
  </si>
  <si>
    <t>Lużno utkana jałowa nasączona miękką (białą) parafiną gaza , zawierająca 0,5% octanu chlorheksydyny  (zapewniająca barierę antyseptyczną o dużym spektrum działania)  10 x 20 cm lub 15x20 cm .    Op.= 10 szt</t>
  </si>
  <si>
    <t>Prześcieradło na rolce , papierowe, dwuwarstwowe, perforowane co max .50cm, o dł. 50 m w kolorze zielonym , niebieskim lub białym. Wymiary (szerokość roli) 49-50 cm</t>
  </si>
  <si>
    <t>Prześcieradło składane niejałowe wykonane z miękkiej , wytrzymałej włókniny w kolorze zielonym lub niebieskim. Wymiary (szerokość roli) 80 cm x 200-210 cm</t>
  </si>
  <si>
    <t xml:space="preserve">Pieluchomajtki oddychające w całości dla doroslych, posiadające falbanki wewnętrze, dopasowujące się do kształtu ciała pacjenta.   L x 30 szt.                 </t>
  </si>
  <si>
    <t xml:space="preserve">Pieluchomajtki oddychające w całości dla doroslych, posiadające falbanki wewnętrze, dopasowujące się do kształtu ciała pacjenta.  M x 30 szt. </t>
  </si>
  <si>
    <t>szt</t>
  </si>
  <si>
    <t>FORMULARZ CENOWY</t>
  </si>
  <si>
    <t>L.p.</t>
  </si>
  <si>
    <t>Nazwa produktu / producent / numer katalogowy*</t>
  </si>
  <si>
    <t>J.M.</t>
  </si>
  <si>
    <t>Wartość  brutto</t>
  </si>
  <si>
    <t xml:space="preserve"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probek (min 32). </t>
  </si>
  <si>
    <t>Bakteriobójczy  przylepny opatrunek z PU do cewników centralnych z hydrożelem zawierającym 2% glukonian chlorheksydyny o natychmiastowym działaniu po aplikacji. Przezroczysty, z wycięciem, ze wzmocnionym  włókniną od spodu obrzeżem, 8,5 x 11,5 cm, 2 szerokie min. 2,5-3,5 cm aplikatory, z ramką, metką i 2 paskami mocującymi, klej akrylowy naniesiony ze wzorem siateczki dla wysokiej przepuszczalności pary wodnej, wyrób medyczny klasy III,  opakowanie typu folia-folia. Potwierdzenie bariery folii dla wirusów =&gt;27nm przez niezależne laboratorium na podstawie badań statystycznie znamiennej ilości probek (min 32). Potwierdzona klinicznie RBK redukcja zakażeń odcewnikowych.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</si>
  <si>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długoczasowej.9,1m x2,5 cm</t>
  </si>
  <si>
    <t>Opatrunek włókninowy z warstwą chłonną 10x10 cm</t>
  </si>
  <si>
    <t>Opatrunek włókninowy z warstwą chłonną 10x15 cm</t>
  </si>
  <si>
    <t>Opatrunek włókninowy z warstwą chłonną 10x20 cm</t>
  </si>
  <si>
    <t>Opatrunek włókninowy z warstwą chłonną 10x25 cm</t>
  </si>
  <si>
    <t>Sterylny włókninowy opatrunek do zabezpieczania wkłuć obwodowych, posiadający luźną podkładkę, zaokrąglone brzegi o wymiarach 7,6cm * 5,1cm z tolerancją rozmiaru+/- 0,5cm  opakowanie a 50 sztuk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</si>
  <si>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12x28ml</t>
  </si>
  <si>
    <t>Skoncentrowany trójpolimerowy krem z silikonem do ochrony skóry przed działaniem płynów oraz nietrzymaniem moczu/kału, zapewnia  nawilżanie suchej i spierzchniętej skóry, bez zawartości tlenku cynku i alkoholu, działanie przez 24 godziny (aplikacja co 3-4 epizod nietrzymania moczu/kału), skuteczność ochrony skóry potwierdzona klinicznie na grupie minimum 200 pacjentów (załączyć wykaz publikacji badań klinicznych). 12x92gr</t>
  </si>
  <si>
    <t>miejscowość, data</t>
  </si>
  <si>
    <t>Zadanie nr 11 – Serwety chirurgiczne jałowe</t>
  </si>
  <si>
    <t>………………………………………………</t>
  </si>
  <si>
    <t>Zadanie nr 10 – Pieluchomajtki i podkłady</t>
  </si>
  <si>
    <t>(*)  Wykonawca zobowiązany jest wpisać informacje dotyczące każdego wymienionego produktu stanowiącego przedmiot zamówienia w sposób umożliwiający w późniejszym czasie identyfikację dostarczonego towaru z fakturą.</t>
  </si>
  <si>
    <t>Zadanie nr 9 – Prześcieradła na rolce i w składkach</t>
  </si>
  <si>
    <t>Zadanie nr 8 – Opatrunki specjalistyczne nasączone parafiną</t>
  </si>
  <si>
    <t xml:space="preserve">Zadanie nr 7 – Opatrunki specjalistyczne </t>
  </si>
  <si>
    <t>Zadanie nr 6 – Przylepce</t>
  </si>
  <si>
    <t>Zadanie nr 5 – Kompresy gazowe  jałowe, gaza  opatrunkowa jałowa</t>
  </si>
  <si>
    <t>Zadanie nr 4 – Opaski dziane,elastyczne, chusty trójkątne , siatki syntetyczne do podtrzymywania opatrunków</t>
  </si>
  <si>
    <t>Zadanie nr 3 – Lignina arkusze, rolki, wata opatrunkowa</t>
  </si>
  <si>
    <t>Zadanie nr 2 – Koszule operacyjne wiązane z tyłu</t>
  </si>
  <si>
    <t>Zadanie nr 1 – Opaski gipsowe i podgipsowe</t>
  </si>
  <si>
    <t>Kompresy gazowe niejałowe 10x10cm-100szt. 8w 13nit podw. brzegi typu ES; kl IIa  reg. 7</t>
  </si>
  <si>
    <t>Kompresy gazowe niejałowe 7,5x7,5cm-100szt. 8w 13nit podw. brzegi typu ES; kl IIa  reg. 7</t>
  </si>
  <si>
    <t>Kompresy gazowe niejałowe 5x5cm-100szt. 8w 13nit podw. brzegi typu ES; kl IIa  reg. 7</t>
  </si>
  <si>
    <t>Chusteczki nasaczone srodkiem dezynfekcyjnym (a 100 sztuk)</t>
  </si>
  <si>
    <t>ZADANIE NR 12- Opatrunki</t>
  </si>
  <si>
    <t>Rozmiar</t>
  </si>
  <si>
    <t>J. M.</t>
  </si>
  <si>
    <t>saszetka</t>
  </si>
  <si>
    <t>pokrowiec na aparaturę Latus 80</t>
  </si>
  <si>
    <t xml:space="preserve"> </t>
  </si>
  <si>
    <t>Materiały zużywalne wykorzystywane do wstrzykiwacza kontrastu i soli fizjologicznej Accutron CT-D. Zestaw składający się z następujących materiałów: ELS 200ml Easy Holding Syringe, HSD 525 suction tube, HP 180 patirnt line</t>
  </si>
  <si>
    <t>Kaniula donosowa j.u. do polisomnografu Somno Screen Plus RC</t>
  </si>
  <si>
    <t xml:space="preserve">Seton 17-nitkowy, 4-warstwowy, 2m x 1cm JAŁOWY 1 szt.  </t>
  </si>
  <si>
    <t>SZT.</t>
  </si>
  <si>
    <t xml:space="preserve">Seton 17-nitkowy, 4-warstwowy, 2m x 2cm JAŁOWY 1 szt.  </t>
  </si>
  <si>
    <t>Sterylne i jednorazowe narzędzie do pobieranie próbek. Narzędzie przeznaczone jest do diagnostyki macicy. Pipety używa się w celu uzyskania próbki zróżnicowanej tkanki endometrialnej bez użycia znieczulenia i warunkach gabinetowych. Próbka zostanie przebadana pod kątem cyto-histopatologicznym. 
Opis:
- średnica katetera 3,1 mm
- 4 otwory w celu pobrania większej ilości materiału
- stożkowate zakończenie minimalizuje ryzyko perforacji
- półsztywny materiał katetera ułatwia wprowadzenie
- wystarczająca elastyczność katetera zapewnia pobranie materiału ze wszystkich obszarów jamy macicy, nawet tych trudno dostępnych</t>
  </si>
  <si>
    <t>Worki na filtrat 10 litrów z zaworem spustowym</t>
  </si>
  <si>
    <t>WOREK</t>
  </si>
  <si>
    <t>Rozdzielacz 2x4 do jednoczasowego podłączenia 4 worków substytutu/dializatu</t>
  </si>
  <si>
    <t>Igła plastikowa typu Spike o długości 72 mm (opakowanie a 100 szt.)</t>
  </si>
  <si>
    <t>Dwukanałowy silikonowy cewnik do hemofiltracji o średnicy 11,5 Fr z podłączonym w kanale żylnym przelotowym mandrynem z końcówkami typu Luer o długościach cewnika: 15 cm; 20 cm; 24 cm</t>
  </si>
  <si>
    <t>Dwukanałowy silikonowy cewnik do hemofiltracji o średnicy 13,5 Fr z podłączonym w kanale żylnym przelotowym mandrynem z końcówkami typu Luer o długościach cewnika: 15 cm; 20 cm; 24 cm</t>
  </si>
  <si>
    <t>46,7% Cytrynian sodu do wypełniania kanałów cewnika dializacyjnego w ampułkach po 5 ml (opakowanie a 20 amp.)</t>
  </si>
  <si>
    <t>OP</t>
  </si>
  <si>
    <t>Zestawy do ciągłej hemodializy z regionalną antykoagulacją cytrynianową – KIT-CiCa  składające się z jałowych, pakowanych osobno następujących elementów: 
- zmodyfikowanej kasety integrującej 5 drenów: tętniczy, żylny, filtratu, cytrynianu (z końcówka Safe Lock),  roztworu wapnia (z igłą "spike" z napowietrzaniem);
- hemofiltra z polisulfonową błoną półprzepuszczalną o pow. dyfuzyjnej 1,8 m2;
- drenu dializatu.</t>
  </si>
  <si>
    <t>Zestaw do ciągłej, żylno-żylnej hemodiafiltracji KIT4, skład. Się z jałowych, pakowanych osobno elementów: hemofiltra z polisulfonową błoną półprzepuszczalną o powierzchni dyfuzyjnej 1,4m2; kasety integrującej dreny krwi z drenem filtracyjnym wraz z akcesoriami do wypełniania i płukania układu; drenu substytucyjnego, z przyłączami wlotowymi typu safe Lock, zbiornikiem podgrzewacza, zaworem zwrotnym i przyłączem wylotowym typu Luer (męski); drenu dializatu, z przyłączami wlotowymi typu safe Lock, zbiornikiem podgrzewacza, zaworem zwrotnym i przyłączem wylotowym typu Hansen</t>
  </si>
  <si>
    <t>zest.</t>
  </si>
  <si>
    <t>płyn subtytucyjny do hemofiltracji Multibic K0/2/3/4</t>
  </si>
  <si>
    <t>worek</t>
  </si>
  <si>
    <t xml:space="preserve">4% Cytrynian sodu w workach 1000 ml, lub w przeliczeniu 2000 ml  </t>
  </si>
  <si>
    <t xml:space="preserve">Petle druciane do usuwanie migdałków średnica 0,3 mm pakowane po 100 sztuk </t>
  </si>
  <si>
    <t>Petle druciane do usuwanie polipów  średnica 0,4 mm pakowane po 100 sztuk</t>
  </si>
  <si>
    <t>Uniwersalny zestaw do podaży leków i płynów</t>
  </si>
  <si>
    <t>ZESTAWY DO POMP OBJĘTOŚCIOWYCH KOMPATYBILNE Z POMPĄ OBJĘTOŚCIOWĄ Syramed VP 7000</t>
  </si>
  <si>
    <t>Załącznik nr 2.2 do SIWZ</t>
  </si>
  <si>
    <t>Załącznik nr 2.3 do SIWZ</t>
  </si>
  <si>
    <t>Załącznik nr 2.4 do SIWZ</t>
  </si>
  <si>
    <t>Załącznik nr 2.5 do SIWZ</t>
  </si>
  <si>
    <t>Załącznik nr 2.6 do SIWZ</t>
  </si>
  <si>
    <t>Załącznik nr 2.7 do SIWZ</t>
  </si>
  <si>
    <t>Załącznik nr 2.8 do SIWZ</t>
  </si>
  <si>
    <t>Załącznik nr 2.9 do SIWZ</t>
  </si>
  <si>
    <t>Załącznik nr 2.10 do SIWZ</t>
  </si>
  <si>
    <t>Załącznik nr 2.11 do SIWZ</t>
  </si>
  <si>
    <t>Załącznik 2 .12 do SIWZ</t>
  </si>
  <si>
    <t>Załącznik 2.13 do SIWZ</t>
  </si>
  <si>
    <t>Załącznik nr 2.14 do SIWZ</t>
  </si>
  <si>
    <t>Załącznik 2.15 do SIWZ</t>
  </si>
  <si>
    <t>Załącznik 2.17 do SIWZ</t>
  </si>
  <si>
    <t>Załącznik 2.18 do SIWZ</t>
  </si>
  <si>
    <t>Załącznik 2.19 do SIWZ</t>
  </si>
  <si>
    <t>Załącznik 2.20 do SIWZ</t>
  </si>
  <si>
    <t>Załącznik 2.22 do SIWZ</t>
  </si>
  <si>
    <t>Zawór odcinający pojedynczy do kanistra wielokrotnego użytku do zamykania próżni bezpośrednio na pojemniku</t>
  </si>
  <si>
    <t>Pojemnik do płukania 1000 ml, do wielokrotnego użytku; wykonany z polipropyleny; dozwolone mycie i czyszczeni w temperaturze 120 º C. Służy do płukania.</t>
  </si>
  <si>
    <t>Dren łączacy do odsysania z workiem 2l (200x7ST)</t>
  </si>
  <si>
    <t>Dren balonowy 50 m, srednicz 7 mm,</t>
  </si>
  <si>
    <t>Ogółem zapotrzebowana ilość</t>
  </si>
  <si>
    <t>Zapotrzebowanie do m. Ełk</t>
  </si>
  <si>
    <t>Zapotrzebowanie do m. Lublin</t>
  </si>
  <si>
    <t>Opaska gipsowa szybkowiążąca czas wiązania 3minuty ,  8 cm x 3 m</t>
  </si>
  <si>
    <t>Opaska gipsowa szybkowiążąca czas wiązania 3 minuty ,  12 cm x 3 m</t>
  </si>
  <si>
    <t>Opaska podgipsowa syntetyczna szer. 12 cm.</t>
  </si>
  <si>
    <t>Lignina rolki 100 g - 150 g</t>
  </si>
  <si>
    <t>Opaska elastyczna z zapinką 8 cm x 5m, tkana</t>
  </si>
  <si>
    <t>Opaska elastyczna z zapinką 12 cm x 5 m, tkana</t>
  </si>
  <si>
    <t>Kompres gazowy jałowy 17 N 8 W         5 x 5 a’10</t>
  </si>
  <si>
    <t>Kompres gazowy jałowy 17 N 12 W    10 x 10 a’ 3</t>
  </si>
  <si>
    <t>Kompres gazowy jałowy 17 N 8 W  10 x 10 a’ 5</t>
  </si>
  <si>
    <t>Kompres gazowy jałowy 17 N 8 W    5 x 5  a’3</t>
  </si>
  <si>
    <t>Kompres gazowy jałowy 17 N12 W  5 x 5    a’5</t>
  </si>
  <si>
    <t>Kompres gazowy jałowy 17 N 12 W    7,5 x 7,5 a’ 3</t>
  </si>
  <si>
    <t>Kompres gazowy jałowy 17 N 12 W    7,5 x 7,5 a’ 5</t>
  </si>
  <si>
    <t>Kompres gazowy jałowy 17 N 12 W  7,5 x 7,5 a’ 10</t>
  </si>
  <si>
    <t xml:space="preserve">Kompres gazowy jałowy 17 N 12 W    10 x 10   a  20  </t>
  </si>
  <si>
    <t>Kompres gazowy  jałowy 17N 12 W 10 x 10 a 10</t>
  </si>
  <si>
    <t>Kompres gazowy jałowy 17N 12W RTG 10x10 a 10</t>
  </si>
  <si>
    <t>Kompres gazowy jałowy 17N 12W RTG 10x10 a 20</t>
  </si>
  <si>
    <t>Kompres gazowy jałowy 17N 12W RTG 10x10 a 40</t>
  </si>
  <si>
    <t>Kompres gazowy jałowy 17N 12W  10x10 a 40</t>
  </si>
  <si>
    <t>Przylepiec na przezroczystej folii szer. 1,25cm x 5 m</t>
  </si>
  <si>
    <t>Przylepiec na przezroczystej folii szer. 5 cm x 5 m</t>
  </si>
  <si>
    <t>Przylepiec na przezroczystej folii szer. 2,5 cm x 5 m</t>
  </si>
  <si>
    <t>Przylepiec chirurgiczny 5 cm x 10 m</t>
  </si>
  <si>
    <t>Przylepiec chirurgiczny 10 cm x 10 m</t>
  </si>
  <si>
    <t>Przylepiec chirurgiczny 2,5 cm x 10 m</t>
  </si>
  <si>
    <t>Ogółem zapotrzebowana Ilość/rolek</t>
  </si>
  <si>
    <t>Prześcieradło na rolce, papierowe, podfoliowane, perforowane co max. 50 cm, o dł. 50 m w kolorze zielonym , niebieskim lub białym. Wymiary (szerokość roli) 37-38 cm</t>
  </si>
  <si>
    <t>Podkład ginekologiczny chłonny zbudowany z waty celulozowej będącej częścią chłonną, owiniętej bibułką h igieniczną oraz włókniną wierzchnią, część izolacyjną stanowi arkusz folii umiejscowiony w dolnej części podkładu między wkładem a bibułką Rozmiar 27x 7,5 cm op. a 10 sztuk</t>
  </si>
  <si>
    <t>Podkład ginekologiczny chłonny zbudowany z waty celulozowej będącej częścią chłonną, owiniętej bibułką h igieniczną oraz włókniną wierzchnią, część izolacyjną stanowi arkusz folii umiejscowiony w dolnej części podkładu między wkładem a bibułką Rozmiar 34 x 9 cm op. a 10 sztuk</t>
  </si>
  <si>
    <t>opak.</t>
  </si>
  <si>
    <t>Serweta chirurgiczna sterylna, jednorazowa o wym. 75 x 90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 na przenikanie cieczy min. 160cm H2O . Wytrzymałość na wypychanie na mokro / sucho min. 150/180 kPa .Absorbcja włókniny / laminat – min. 650% 360%. Współczynnik układalności min. 75% .Pakowane pojedyńczo w opakowaniu zbiorczym po 70, 80 lub 110 szt.</t>
  </si>
  <si>
    <t>Serweta chirurgiczna sterylna, jednorazowa o wym. 90-100 x 150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30, 40 lub 60 szt.</t>
  </si>
  <si>
    <t>Serweta chirurgiczna sterylna, jednorazowa o wym. 150 x 180-200 cm i/lub z taśmą samoprzylepną (szer. taśmy 5 cm).Serweta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20  lub 25 szt.</t>
  </si>
  <si>
    <t>Serweta chirurgiczna sterylna, jednorazowa o wym. 75 x 90 cm .Serweta powinna być wykonana z laminatu dwuwarstwowego ( włóknina hydrofilowa PP typu spunbond / folia polietylenowa) o gramaturze 63 g/m2 i spełniać wymagania wysokie strefy krytycznej na całej powierzchni zgodnie z normą PN-EN 13795 . Odporność  na przenikanie cieczy min. 160cm H2O . Wytrzymałość na wypychanie na mokro / sucho min. 150/180 kPa .Absorbcja włókniny / laminat – min. 650% 360%. Współczynnik układalności min. 75% .Pakowane pojedyńczo w opakowaniu zbiorczym po 70, 80 lub 95 szt.</t>
  </si>
  <si>
    <t>Serweta chirurgiczna sterylna, jednorazowa o wym. 90-100 x 150 cm.Serweta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30, 40 lub 70 szt.</t>
  </si>
  <si>
    <t>Serweta chirurgiczna sterylna, jednorazowa o wym. 150 x 180-200 cm  .Serweta powinna być wykonana z laminatu dwuwarstwowego ( włóknina hydrofilowa PP typu spunbond / folia polietylenowa) o gramaturze 63 g/m2 i spełniać wymagania wysokie strefy krytycznej na całej powierzchni zgodnie z normą PN-EN 13795 . Odporność na przenikanie cieczy min. 160cm H2O . Wytrzymałość na wypychanie na mokro / sucho min. 150/180 kPa .Absorbcja włókniny / laminat – min. 650% 360%. Współczynnik układalności min. 75% .Pakowane pojedyńczo w opakowaniu zbiorczym po 20 lub 35 szt.</t>
  </si>
  <si>
    <t>Ogółem zapotrzebowana ilość saszetek</t>
  </si>
  <si>
    <t>Numer sprawy DZP/PN/49/2018</t>
  </si>
  <si>
    <t xml:space="preserve">     przedstawiciela (li) Wykonawcy</t>
  </si>
  <si>
    <t>Sterylny przezroczysty półprzepuszczalny opatrunek do mocowania kaniul , cewników centralnych i innych , wzmocnienie włókniną obrzeża opatrunku oraz części obejmującej cewnik , kształt owalny , ramka ułatwiająca aplikację , dwa wycięcia na kaniulę, cewnik , dodatkowy włókninowy pasek z wycięciem do mocowania kaniuli/ cewnika , rozmiar 10 x 12 cm , okno wypełnione folią min. 8,2 x 6,4 cm , odporny na działanie środków dezynfekcyjnych zawierających alkohol , klej akrylowy równomiernie naniesiony na całej powierzchni przylepnej , wyrób medyczny klasy II a, niepylące, nierwące się w kierunku otwarcia opakowanie z polietylenu typu folia-folia  o wysokiej gęstości , zapewniające sterylną powierzchnię dla odłożenia opatrunku po otwarciu opakowania. Potwierdzenie bariery folii dla wirusów =&gt; 27nm przez niezależne laboratorium Op. = 50szt</t>
  </si>
  <si>
    <t>Sterylny przezroczysty półprzepuszczalny opatrunek , ramka ułatwiająca  aplikację , zaokrąglone brzegi , rozmiar 20 x 30 cm , odporny na działanie środków dezynfekcyjnych zawierających alkohol , klej akrylowy równomiernie naniesiony na całej  powierzchni przylepnej , wyrób medyczny  klasy I Ia . Potwierdzenie bariery folii dla wirusów =&gt; 27 nm przez niezależne laboratorium . Op. =10szt.</t>
  </si>
  <si>
    <t>Gaza niejałowa 17-nitkowa w składkach 50-200 mb</t>
  </si>
  <si>
    <t>Kompresy gazowe niejałowe 8 w, 17 nitek  5 x 5 cm a 100 szt</t>
  </si>
  <si>
    <t>Kompresy gazowe niejałowe 8 w, 17 nitek  7,5 x 7,5 cm a 100 szt</t>
  </si>
  <si>
    <t>Kompresy gazowe niejałowe 8 w, 17 nitek 10 x 10 cm a 100 szt</t>
  </si>
  <si>
    <t>kompres z naturalnych włókien kolagenowych, czas wchłaniania ok. 3 tyg 5x30cm</t>
  </si>
  <si>
    <t>kompres z naturalnych włókien kolagenowych, czas wchłaniania ok. 3 tyg10cm x 12cm</t>
  </si>
  <si>
    <t>wchłanialna gąbka wykonana z czystej żelatyny wieprzowej, czas wchłaniania ok. 3 tyg 1x1x1cm</t>
  </si>
  <si>
    <t>wchłanialna gąbka wykonana z czystej żelatyny wieprzowej, czas wchłaniania ok. 3 tyg 8x5x1cm</t>
  </si>
  <si>
    <t>wchłanialna gąbka wykonana z czystej żelatyny wieprzowej, czas wchłaniania ok. 3 tyg 8x2x1cm</t>
  </si>
  <si>
    <t>wosk kostny mieszaniana wosku pszczelego 70% i wazeliny 30% wosk kostny, waga 2,5gr</t>
  </si>
  <si>
    <t>ZADANIE NR 13- Materiały hemostatyczne</t>
  </si>
  <si>
    <t>ZADANIE NR 14 - Osłona na aparature Latus</t>
  </si>
  <si>
    <t>ZADANIE NR 15 - Materiały zużywalne</t>
  </si>
  <si>
    <t xml:space="preserve">ZADANIE NR 16 - Kaniula donosowa </t>
  </si>
  <si>
    <t xml:space="preserve">Kompres gazowy jałowy 17 N 8 W  10 cm x 10 cm  5 x 10 szt.  Serweta gazowa z nitką Rtg + tasiemka 6W 17 N  45 cm x 45 cm  a’ 4  Tupfer kula 15 x 15 a’ 5                          </t>
  </si>
  <si>
    <t xml:space="preserve">Kompres gazowy jałowy 16 W 17 N  10 cm x 10cm  10 x 10 szt. Serweta gazowa z nitką Rtg + tasiemka 4W 17 N  50 cm x 50 cm  a’ 8  Tupfer kula 20 x 20  a’ 5                          </t>
  </si>
  <si>
    <t>Tupfer Fasola jałowy 15 cm x 15 cm x 3 szt</t>
  </si>
  <si>
    <t>Tupfer jałowy stożek  12 cm x 12 cm x 5szt</t>
  </si>
  <si>
    <t>Tupfer jałowy kula  50 cm x 50 cm x 25szt</t>
  </si>
  <si>
    <t>Tupfer jałowy rożek 18 cm x 18 cm x 5 szt</t>
  </si>
  <si>
    <t>Seton jałowy 2 m x 1 cm x 1 szt</t>
  </si>
  <si>
    <t>Seton jałowy 2 m x 2 cm x 1 szt</t>
  </si>
  <si>
    <t>Seton jałowy 2 m x 5 cm x 1 szt</t>
  </si>
  <si>
    <t>ZADANIE NR 17 - Tupfery i seton gazowy</t>
  </si>
  <si>
    <t>ZADANIE NR 18 - Pipeta do biopsji</t>
  </si>
  <si>
    <t>ZADANIE NR 19 - materiały do terapii nerkozastępczych</t>
  </si>
  <si>
    <t>ZADANIE NR 20 - Pętle Druciane</t>
  </si>
  <si>
    <t xml:space="preserve">ZADANIE NR 21 - Zestawy do pomp objętościowych </t>
  </si>
  <si>
    <t>Jednorazowe prześcieradło nieprzemakalne wykonane z chlonnego i mocnego 3-warstwowego laminatu o gramaturze całkowitej 51g/m2, wzmocnione podłużnym i nitkami co ok. 17mm o wymiarach 80 x 140-210 (+/- 5cm), pakowane po 100 szt.Kolor biały z nibieskimi nitkami.</t>
  </si>
  <si>
    <t>Kieszeń samoprzylepna jednokomorowa do przechwytywania płynów o wymiarach 50-60 x 60 cm , wyposażona w sztywnik</t>
  </si>
  <si>
    <t>Kieszeń samoprzylepna jednokomorowa do przechwytywania płynów o wymiarach 30 x30-40 cm , wyposażona w sztywnik</t>
  </si>
  <si>
    <t>Jednorazowe spodenki do Kolonoskopii wykonane z włókniny polipropylenowej</t>
  </si>
  <si>
    <t>Sterylna sciereczka wykonana z bardzo chłonnej celulozy lub włókniny , służaca do wycierania rąk przez operatora po myciu chirurgicznym oraz osuszania jałowych powierzchni o wymiarach 30-40 x 33-40 (pakowane pojedyńczo)</t>
  </si>
  <si>
    <t xml:space="preserve">Sterylny pokrowiec na przewody wykonany z mocnej przezroczystej folii PE, do artroskopiilub laparoskopii teleskopowo złożony z taśmami do mocowania na końcówkach </t>
  </si>
  <si>
    <t>Osłona na stolik Mayo w kolorze czerwonym z mocnej folii o grubości min. 60 mikronów z dodsatkową zewnętrzną warstwą chłonną w górnej części (pod narzedzia) o wym. Min.65 x 85 cm wym. Całk. Min. 78 x 144 cm</t>
  </si>
  <si>
    <t>Sterylny foliowy pokrowiec na aparaturę wykonany z mocnej przezroczystej folii PE ,ściągniety elastyczną gumką umożliwiającą łatwe nałożenie na przyrząd o wymiarze 80</t>
  </si>
  <si>
    <t>Numer sprawy: DZP/PN/49/2018</t>
  </si>
  <si>
    <t>Załącznik nr 2.25 do SIWZ</t>
  </si>
  <si>
    <t>Zestaw uniwersalny. Skład: 
a) 1 x serweta samoprzylepna o wymiarach 150cm x 230cm wykonana z warstwy nieprzemakalnej o gramaturze 40 g/m2 oraz włókninowej warstwy chłonnej o wymiarach 100 cm x 150 cm i gramaturze 30 g/m2. Łączna gramatura w strefie chłonnej - 70 g/m2  
b) 1 x serweta samoprzylepna o wymiarach 150cm x 180cm wykonana z warstwy nieprzemakalnej o gramaturze 40 g/m2 oraz włókninowej warstwy chłonnej o wymiarach 100 cm x 180 cm i gramaturze 30 g/m2. Łączna gramatura w strefie chłonnej - 70 g/m2 , 
c) 2 x serweta samoprzylepna o wymiarach 75cm x 90cm wykonana z warstwy nieprzemakalnej o gramaturze 40 g/m2 oraz włókninowej warstwy chłonnej o wymiarach 50 cm x 90 cm i gramaturze 30 g/m2. Łączna gramatura w strefie chłonnej - 70 g/m2  
d) 4 x ręcznik chłonny o wymiarach 30,4 cm x 34 cm  
e) 1 x taśma samoprzylepna o wymiarach 10 cm x 50 cm wykonana z włókniny typu spunlace , 
f) 1 x wzmocniona osłona (serweta) na stolik Mayo o wymiarach 80 cm x 145 cm wykonana z folii PE o gramaturze 42 g/m2 oraz włókniny chłonnej w obszarze wzmocnionym o gramaturze 30 g/m2 i wymiarach 60 cm x 145 cm, łączna gramatura w strefie wzmocnionej 72 g/m2. Osłona w postaci worka , składana teleskopowo z zaznaczonym kierunkiem rozwijania.    
g) 1 x serweta wzmocniona na stół instrumentalny stanowiąca owinięcie zestawu o wymiarach 150 cm x 190 cm, wykonana z warstwy nieprzemakalnej o gramaturze 50 g/m2 oraz włókninowej warstwy chłonnej o wymiarach 75 cm x 190 cm i gramaturze 30 g/m2. Łączna gramatura w strefie chłonnej - 80 g/m2.</t>
  </si>
  <si>
    <t>Sterylny zestaw do operacji brzuszno-kroczowych. Skład:  
a) 1 x serweta 180/280 cm x 220 cm zintegrowana z osłonami na kończyny, z otworem samoprzylepnym w kształcie trapezu o wymiarach 30 cm x 20 cm x 20 cm oraz otworem samoprzylepnym w okolicy krocza o wymiarach 10 cm x 15 cm zabezpieczonym klapką, wykonana z chłonnego i nieprzemakalnego laminatu dwuwarstwowego o gramaturze 56 g/m2  
b) 4 x ręcznik chłonny o wymiarach 30 cm x 30 cm wykonany z włókniny typu spunlace  o gramaturze 45 g/m2 
c) 1 x taśma samoprzylepna o wymiarach 10 cm x 50 cm wykonana z włókniny typu spunlace o gramaturze 68 g/m2 
d) 1 x taśma samoprzylepna typu rzep 2 cm x 22 cm 
e) 1 x osłona na przewody o wymiarach 14 cm x 250 cm, wyposażona w końcówkę z perforacją, kartonik ułatwiający aplikację oraz dwie taśmy przylepne. Osłona wykonana z transparentnej folii PE o gramaturze 50 g/m2. 
f)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
g)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</si>
  <si>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do operacji stawu biodrowego. Skład:
a) serweta o wymiarach 230x260 cm z przylepnym wycięciem w kształcie litery U (20 x 100 cm), otoczonym taśmą samoprzylepną, wykonana z chłonnego i mocnego laminatu nieprzemakalnego o gram 57 g/m2, wzmocniona w strefie krytycznej dodatkową warstwą chłonną o gram. 80 g/m2
b) serweta o wymiarach 150 x 240 cm, z przylepcem, wykonana z chłonnego i mocnego laminatu nieprzemakalnego  o gram 57 g/m2, wzmocniona w strefie krytycznej dodatkową warstwą chłonną o gram. 80 g/m2  , 
c) serweta o wymiarach 180x180 cm, z taśmą lepną, wykonana z chłonnego i mocnego laminatu nieprzemakalnego  o gram 57 g/m2, wzmocniona w strefie krytycznej dodatkową warstwą chłonną o gram. 80 g/m2  
d) 2x serweta o wymiarach 75x 90 cm z przylepcem, wykonana z chłonnego i mocnego laminatu nieprzemakalnego  o gram 57 g/m2, wzmocniona w strefie krytycznej dodatkową warstwą chłonną o gram. 80 g/m2  ,
e) 4 x ręcznik chłonny o wymiarach 30,5 cm x 34 cm  o gramaturze 68 g/m2 
f) 1x osłona na kończynę o wymiarach 30 x120 cm   
g) 3x  taśma samoprzylepna 10x50cm o gramaturze 68 g/m2 
h) 1 x opaska elastyczna 10 cm x 450 cm     
i) 1 x wzmocniona osłona (serweta) na stolik Mayo o wymiarach 80 cm x 145 cm wykonana z folii PE o gramaturze 47 g/m2 oraz laminatu chłonnego w obszarze wzmocnionym, łączna gramatura w strefie wzmocnionej 104 g/m2. Osłona w postaci worka w kolorze czerwonym, składana teleskopowo z zaznaczonym kierunkiem rozwijania.                                       
j) 1 x serweta wzmocniona na stół instrumentalny stanowiąca owinięcie zestawu o wymiarach 150 cm x 190 cm, wykonana z warstwy nieprzemakalnej o gramaturze 50 g/m2 oraz włókninowej warstwy chłonnej o gramaturze 30 g/m2. Łączna gramatura w strefie chłonnej - 80 g/m2.</t>
  </si>
  <si>
    <t>Sterylny fartuch pełnobarierowy wykonany z włókniny SMS o gramaturze 35 g/m2, z nieprzemakalnymi wstawkami na całej długości z przodu oraz na rękawach o gramaturze 50 g/m2; specjalna porzeszana konstrukcja fartucha umożliwiająca pracę w pozycji siedzącej, jednocześnie zabezpieczająca operatora przed przemoczeniem; tylne części fartucha zachodzące na siebie, troki zabezpieczone w specjalnym kartoniku, umożliwiając aseptyczna aplikację, zapięcie typu rzep, rękawy zakończone dzianinowym mankietem; pakowany w serwetę wraz z 2 ręcznikami do rąk ( DO POZYCJI NR 4)</t>
  </si>
  <si>
    <t xml:space="preserve">Zestaw do cystoskopii. Skład:                                                                    
a) 1 x serweta samoprzylepna 75 cm x 200 cm z otworem o wymiarach 8 cm x 12 cm wykonana z chłonnego i nieprzemakalnego laminatu dwuwarstwowego o gramaturze 56 g/m2                                                                                                                         b) 4 x ręcznik chłonny o wymiarach 30 cm x 30 cm wykonany z włókniny typu spunlace  o gramaturze 45 g/m2 
c) 2 x osłona na kończynę o wymiarach 70 cm x 120 cm wykonana z hydrofobowej włókniny trójwarstwowej typu SMS o gramaturze 50 g/m 
d) 1 x serweta wzmocniona na stół instrumentalny stanowiąca owinięcie zestawu o wymiarach 100 cm x 150 cm, wykonana z warstwy nieprzemakalnej o gramaturze 35 g/m2 oraz włókninowej warstwy chłonnej o gramaturze 28 g/m2. Łączna gramatura w strefie chłonnej - 63 g/m2                                         </t>
  </si>
  <si>
    <t>Zestaw do zabiegów ginekologicznych. Skład: 
a) 1 x serweta 160/240 cm x 180 cm zintegrowana z osłonami na kończyny, z otworem samoprzylepnym w okolicy krocza o wymiarach 10 cm x 15 cm, wykonana z chłonnego i nieprzemakalnego laminatu dwuwarstwowego o gramaturze 56 g/m2,  zintegrowana z torbą na płyny o wymiarach 50 x 50 wyposażoną w sztywnik, filtr oraz podłączenie drenu                                                          
b) 1 x serweta bez przylepca o wymiarach 75cm x 90cm wykonana z chłonnego i nieprzemakalnego laminatu dwuwarstwowego o gramaturze 56 g/m2 c)4 x ręcznik chłonny o wymiarach 30 cm x 30 cm wykonany z włókniny typu spunlace  o gramaturze 45 g/m2 
d) 1 x taśma samoprzylepna o wymiarach 10 cm x 50 cm wykonana z włókniny typu spunlace o gramaturze 68 g/m2 
e)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</si>
  <si>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przeznaczony do zabiegu artroskopii kolana. Skład: 
a) 1x serweta o wym.230x 320 cm z dwuwarstwowego laminatu o gramaturze  57 g/m2,  z otworem samouszczelniającym o średnicy 7 cm, zintegrowana ze zbiornikiem na płyny; zbiornik ze sztywnikiem oraz portem do podłączenia drenu                                                                       
b) 4 x ręcznik chłonny o wymiarach 30,4 cm x 34 cm                
c) 3x taśma samoprzylepna 10 cm x 50 cm, wykonana z włókniny o gramaturze 68 g/m2                                                   
d) 1x osłona na kończynę o wymiarach 22 cm x 75 cm              
e) 1 x wzmocniona osłona (serweta) na stolik Mayo o wymiarach 80 cm x 145 cm wykonana z folii PE o gramaturze 47 g/m2 oraz  laminatu chłonnego o gramaturze 57 g/m2. Osłona w postaci worka w kolorze czerwonym, składana teleskopowo z zaznaczonym kierunkiem rozwijania.                 
f) 2x serweta wzmocniona na stół instrumentalny  o wymiarach 150 cm x 190 cm, wykonana z warstwy nieprzemakalnej o gramaturze 50 g/m2 oraz włókninowej warstwy chłonnej o gramaturze 30 g/m2. Łączna gramatura w strefie chłonnej - 80 g/m2</t>
  </si>
  <si>
    <t>Sterylny zestaw do operacji laryngologicznych. Skład:
a) 1 x serweta samoprzylepna 150 cm x 200 cm , z wycięciem "U" o wymiarach 6 cm x 65 cm, wykonana z wykonana z hydrofobowej włókniny trójwarstwowej typu SMS o gramaturze 50 g/m2, w strefie krytycznej wyposażona we wzmocnienie wysokochłonne o gramaturze 80 g/m2, zintegrowana z organizatorami przewodów                                       
b) 1 x serweta samoprzylepna o wymiarach 150 cm x 180 cm wykonana z chłonnego i nieprzemakalnego laminatu dwuwarstwowego o gramaturze 56 g/m2
c) 1 x serweta samoprzylepna o wymiarach 75 cm x 90 cm wykonana z chłonnego i nieprzemakalnego laminatu dwuwarstwowego o gramaturze 56 g/m2
d) 4 x ręcznik chłonny o wymiarach 30 cm x 30 cm wykonany z włókniny typu spunlace  o gramaturze 45 g/m2
e) 1 x taśma samoprzylepna o wymiarach 10 cm x 50 cm wykonana z włókniny typu spunlace o gramaturze 68 g/m2 
f)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g)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</si>
  <si>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t>Sterylny zestaw do operacji na kończynie górnej. Skład:
a) 1x serweta o wymiarach 230 x 300 cm o gramaturze 57 g/m2  wyposażona jest w warstwę chłonną o gramaturze  80g/m2 z otworem samouszczelniającym o średnicy 7 cm
b) serweta 150 cmx 190 cm o gramaturze 57 g/m2  wyposażona jest w warstwę chłonną o gramaturze  30 g/m2</t>
  </si>
  <si>
    <t>Zestaw do laparoskopii. Skład:                                                                                                                                                                         
a) 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
b) 4 x ręcznik chłonny o wymiarach 30 cm x 30 cm wykonany z włókniny typu spunlace  o gramaturze 45 g/m2
c) 1 x taśma samoprzylepna o wymiarach 10 cm x 50 cm wykonana z włókniny typu spunlace o gramaturze 68 g/m2
d) 1 x taśma samoprzylepna typu rzep 2 cm x 22 cm
e) 1 x osłona na przewody o wymiarach 14 cm x 250 cm, wyposażona w końcówkę z perforacją, kartonik ułatwiający aplikację oraz dwie taśmy przylepne. Osłona wykonana z transparentnej folii PE o gramaturze 50 g/m2.
f) 1 x samoprzylepna kieszeń jednokomorowa o wymiarach 30 cm x 40 cm ze sztywnikiem, wykonana z transparentnej folii PE o gramaturze 65 g/m2
g)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             
h) 1 x serweta wzmocniona na stół instrumentalny stanowiąca owinięcie zestawu o wymiarach 150 cm x 190 cm, wykonana z warstwy nieprzemakalnej o gramaturze 35 g/m2 oraz włókninowej warstwy chłonnej o gramaturze 28 g/m2. Łączna gramatura w strefie chłonnej - 63 g/m2.</t>
  </si>
  <si>
    <r>
      <rPr>
        <b/>
        <sz val="10"/>
        <rFont val="Arial Narrow"/>
        <family val="2"/>
      </rPr>
      <t xml:space="preserve">Fartuch chirurgiczny wzmocniony
 </t>
    </r>
    <r>
      <rPr>
        <sz val="10"/>
        <rFont val="Arial Narrow"/>
        <family val="2"/>
      </rPr>
      <t xml:space="preserve">Sterylny fartuch chirurgiczny wykonany z miękkiej, przewiewnej włókniny SMMS o gramaturze 35 g/m2.                               *
 Fartuch posiada nieprzemakalne wzmocnienia wykonane z laminatu dwuwarstwowego: włóknina polipropylenowa i folia polietylenowa. Wzmocnienia znajdują się w części przedniej i na rękawach.
Fartuch przeznaczony do operacji generujących dużą ilość płynów.   Gramatura wzmocnienia w części przedniej fartucha 42 g/m2 , na rękawach 40,5 g/m2.                                                                      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Szwy wykonane techniką ultradźwiękową  Posiada oznakowanie rozmiaru  w postaci naklejki naklejone na fartuchu, pozwalające na identyfikację przed rozłożeniem. Fartuch podwójnie pakowany ze sterylnym opakowaniem wewnętrznym - papier krepowy.  Na zewnętrznym opakowaniu dwie etykiety samoprzylepne dla potrzeb dokumentacji zawierające nr katalogowy, LOT, datę ważności oraz dane producenta. 
Dodatkowo w opakowaniu dwa ręczniki w rozmiarze 30x40cm. Fartuch zgodny z normą PN EN 13795 wymagania wysokie dla strefy krytycznej i mniej krytycznej. Fartuch  sterylizowany tlenkiem etylenu.                                                                                                                                                                                                           
 Rozmiar fartucha oznaczony na dwa sposoby:  w centymetrach oznaczających jego długość - 120 cm  (+/- 5 cm) oraz literowo S/M.długość - 
130 cm  (+/- 5 cm) oraz literowo M.-
150 cm  (+/- 5 cm) oraz literowo L.
170 cm  (+/- 5 cm) oraz literowo XL 
150 cm  large  (+/- 5 cm) oraz literowo XXL.
</t>
    </r>
  </si>
  <si>
    <t>Zadanie nr 26 – Zestawy zabiegowe</t>
  </si>
  <si>
    <t>Załącznik nr 2.27 do SIWZ</t>
  </si>
  <si>
    <t>Załącznik nr 2.28 do SIWZ</t>
  </si>
  <si>
    <t xml:space="preserve">Zestaw o składzie: 
1 x serweta okulistyczna wzmocniona  o wymiarach 140 cm x 240 cm z otworem o wymiarach 10 cm x 10 cm wypełnionym folią operacyjną, zintegrowana z 2 torbami do zbiórki płynów, wyposażona w 1 sztywnik. Serweta wykonana z hydrofobowej włókniny trójwarstwowej typu SMS o gramaturze 50 g/m2, wyposażona we wzmocnienie wysokochłonne o gramaturze 80 g/m2; 4 x ręcznik chłonny o wymiarach 30 cm x 30 cm wykonany z włókniny typu spunlace  o gramaturze 45 g/m2; 1 x pokrowiec na tacę Fako o wymiarach 40 cm x 65 cm wykonany z chłonnego i nieprzemakalnego laminatu dwuwarstwowego o gramaturze 56 g/m2; 2 x osłona na podłokietnik o wymiarach 35 cm x 75 cm wykonana z chłonnego i nieprzemakalnego laminatu dwuwarstwowego o gramaturze 56 g/m2;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rozwijania.; 1 x serweta wzmocniona na stół instrumentalny stanowiąca owinięcie zestawu o wymiarach 150 cm x 190 cm, wykonana z warstwy nieprzemakalnej o gramaturze 35 g/m2 oraz włókninowej warstwy chłonnej o gramaturze 28 g/m2. Łączna gramatura w strefie chłonnej - 63 g/m2; 
+ pakowane osobno 2 x fartuch chirurgiczny standard wykonany z wielowarstwowej włókniny hydrofobowej SMS o gramaturze 35 g/m2, wyposażony w system troków, kartonik do aseptycznej aplikacji, tylne części fartucha zachodzące na siebie, rękaw zakończony elastycznym mankietem z dzianiny, odporność na przenikanie płynów 35 cm H2O, odporności na przenikanie mikroorganizmów IB 6,0, do każdego fartucha dołączona 2 włókninowe ręczniki 30x30cm,  Rozmiar M, L, XL, XXL
</t>
  </si>
  <si>
    <t xml:space="preserve">Elastyczny przylepiec mocujący do drenów donosowych,posiadający odpowiednią przepuszczalność, samoprzylepny, niejałowy 7cm x7-7,5 cm </t>
  </si>
  <si>
    <t>Opatrunek jałowy z wkładem chłonnym 5-6 cm x 7-7,2 cm x 1 szt.</t>
  </si>
  <si>
    <t>Opatrunek jałowy z wkładem chłonnym 8-10 cm x 15 cm x 1 szt.</t>
  </si>
  <si>
    <t>Opatrunek jałowy z wkładem chłonnym 9-10 cm x 5-8 cm x 1 szt.</t>
  </si>
  <si>
    <t>Opatrunek jałowy z wkładem chłonnym 10 cm x 8-9 cm x 1 szt.</t>
  </si>
  <si>
    <t>Opatrunek jałowy z wkładem chłonnym 9-10 cm x 20 cm x 1szt.</t>
  </si>
  <si>
    <t>Opatrunek jałowy z wkładem chłonnym 9-10 cm x 25-35 cm x 1 szt.</t>
  </si>
  <si>
    <t>komplet</t>
  </si>
  <si>
    <t>Razem</t>
  </si>
  <si>
    <t>Załącznik 2.16 do SIWZ</t>
  </si>
  <si>
    <t>Zalącznik nr 2.21 do SIWZ</t>
  </si>
  <si>
    <t>ZADANIE NR 23 - asortyment do ssaka</t>
  </si>
  <si>
    <t>Załącznik 2.23 do SIWZ</t>
  </si>
  <si>
    <t>Zadanie nr 24 – Materiały pomocnicze do obłożeń</t>
  </si>
  <si>
    <t>Załącznik nr 2.24 do SIWZ</t>
  </si>
  <si>
    <t>Zadanie nr 25 – Obłożenia operacyjne</t>
  </si>
  <si>
    <t>Zadanie nr 27 – Zestaw serwet do operacji okulistycznych uniwersalny</t>
  </si>
  <si>
    <t xml:space="preserve"> Ogólne zapotrzebowana ilość</t>
  </si>
  <si>
    <t>Zadanie nr 28 – Opatrunki jałowe z wkładem chłonnym</t>
  </si>
  <si>
    <t>Przezroczysty opatrunek z PU do  kaniul obwodowych, 6 x 7 cm z wycięciem, z ramką i  metka do oznaczenia, odporny na działanie środków dezynfekcyjnych zawierających alkohol, wyrób medyczny klasy IIa,  opakowanie  typu folia-folia.Potwierdzenie bariery folii dla wirusów =&gt;27nm przez niezależne laboratorium na podstawie badań statystycznie znamiennej ilości probek (min 32).opakowanie a 100 szt</t>
  </si>
  <si>
    <t>ZADANIE NR 22 - przyrząd do leków cytostatycznych</t>
  </si>
  <si>
    <t>Zestaw zabiegowy: - kompresy 5 x 5 włókninowe 40 g – 5 szt - tupfer kula 30 x 30 cm z gazy 17-nitkowej – 7 szt, - penseta plastikowa – 1 szt - kubek /pojemnik/ plastikowy – 1 szt, - nerka tekturowa – 1 szt, - kubek /pojemnik/ plastikowy – 1 szt, - serweta włókninowa foliow.z otworem i przylepcem 45 x 75 – 1 szt, - serweta włókninowa75  x 50 – 1 szt, - opakowanie twardy blister wysokość min .35 mm</t>
  </si>
  <si>
    <t>Zestaw do dezynfekcji pola operacyjnego, rękawice lateksowe L -2 szt., - tupfer kula 20 x 20 - 5 szt., -kleszczyki typu korcang 19 mm, opakowanie typu twardy blister 2 lub 3 komory</t>
  </si>
  <si>
    <t>Zestaw do zmiany  opatrunku, 2 x kompres włókninowy 30-40 g 7,5 cm x 7,5 cm, -tupfer kula 20 x 20 -6 szt., - rękawice latexowe M -2 szt., - pensety - 2 szt., - skalpel nr 11, - worek foliowy na odpady, - opakowanie twardy blister 3 komory</t>
  </si>
  <si>
    <t>Zestaw do cewnikowania, - tupfer kula 20 x 20 -6 szt.,  -serweta włókninowa 50 x 50-60 – 1 szt., - serweta włókninowa z otworem 6 cm 50 x 50 - 1 szt., - penseta - 1 szt., - rękawice lateksowe M - 2 szt., opakowanie twardy blister 2-3 komory</t>
  </si>
  <si>
    <t>Załącznik nr 2.29 do SIWZ</t>
  </si>
  <si>
    <t>Zadanie nr 29 – Kompresy gazowe  niejałowe, gaza  opatrunkowa niejałowa</t>
  </si>
  <si>
    <t>Załącznik nr 2.30 do SIWZ</t>
  </si>
  <si>
    <t>ZADANIE NR 31 - Opatrunki specjalistyczne do kaniul</t>
  </si>
  <si>
    <t>Załącznik 2 .31 do SIWZ</t>
  </si>
  <si>
    <t>Zadanie nr 30 – chusteczki dezynfekcyjne</t>
  </si>
  <si>
    <t>kompres z naturalnych włókien kolagenowych, czas wchłaniania ok. 3 tyg. 5cm x 8cm</t>
  </si>
  <si>
    <t>przedstawiciela (li) Wykonawcy)</t>
  </si>
  <si>
    <t xml:space="preserve">             przedstawiciela (li) Wykonawcy)</t>
  </si>
  <si>
    <t xml:space="preserve">Dren przezroczysty do przygotowywania leków cytostatycznych w pojemniku lub worku z możliwością ich podaży przez podłączenie z drenem głównym - kompatybilny z drenem wielodrożnym (głównym). Bez zawartości PCV. Możliwość dodania cytostatyku poprzez zintegrowaną zastawkę bezigłową zabezpieczoną zielonym korkiem luer-lock. Koniec drenu zabezpieczony filtrem hydrofobowym zapobiegającym przed zapowietrzeniem drenu, wyposażony w system sygnalizacji akustycznej po podłączeniu z drenem głównym. System drenów musi redukować możliwość kontaminacji leku i bezpośredni kontakt leku z personelem przygotowującym zestaw. </t>
  </si>
  <si>
    <t xml:space="preserve">Jałowy opatrunek o działaniu absorbcyjnymi przeciwbakteryjnym, impregnowany srebrem, zbudowany z materiału hydrofiber i jonowego srebra. Rozmiar 10 x 10 cm </t>
  </si>
  <si>
    <t xml:space="preserve">Zestaw sterylny do TUR. Skład zestawu:    
 a) 1 x serweta 190 cm x 230 cm zintegrowana z osłonami na kończyny, z otworem brzusznym o średnicy 6 cm oraz kroczowym 6 cm, zintegrowana z osłoną palca do badania per rectum, torebką do zbiórki płynów wyposażonym w sztywnik, filtr, końcówke odpływową. Serweta wykonana z hydrofobowej włókniny trójwarstwowej typu SMS o gramaturze 50 g/m2 oraz folii PE 
b) 4 x ręcznik chłonny o wymiarach 30 cm x 30 cm wykonany z włókniny typu spunlace  o gramaturze 45 g/m2 
c)1 x taśma samoprzylepna o wymiarach 10 cm x 50 cm wykonana z włókniny typu spunlace o gramaturze 68 g/m2 
d) 1 x serweta wzmocniona na stół instrumentalny stanowiąca owinięcie zestawu o wymiarach 150 cm x 190 cm, wykonana z warstwy nieprzemakalnej o gramaturze 35 g/m2 oraz włókninowej warstwy chłonnej o gramaturze 28 g/m2. Łączna gramatura w strefie chłonnej - 63 g/m2.                                                                                                                       </t>
  </si>
  <si>
    <t>Cena jednostkowa netto</t>
  </si>
  <si>
    <t>VAT w %</t>
  </si>
  <si>
    <t>Wartość  netto</t>
  </si>
  <si>
    <t>VAT w zł</t>
  </si>
  <si>
    <t xml:space="preserve">                  przedstawiciela (li) Wykonawcy</t>
  </si>
  <si>
    <t>VAT w zł.</t>
  </si>
  <si>
    <t xml:space="preserve">Wodorowęglanowy dializat (wyrób medyczny) o składzie :  - potas 2 lub 4mmol/l
- sód 133 mmol/l
- wapń 0 mmol/l (bezwapniowy)     - magnez 0,75 lub 1,00 mmol/l   - fosforany 0 lub 1,25 mmol/l - wodorowęglan 20 mmol/l    Opakowanie - 5,0 l. worek dwukomorowy zapakowany sterylnie w zewnętrznej folii bez obecności powietrza. Worek powinien posiadać dwa porty do pobierania płynu:
1. typu Luer Lock
2. typu Safe Lock (skrętny)  oraz port z membraną do nakłucia igłą w celu modyfikacji składu.  
</t>
  </si>
  <si>
    <t xml:space="preserve"> Wodorowęglanowy płyn do hemofiltracji buforowany glukozą o stężeniu fizjologicznym 5,55 mmol/l o różnych stężeniach potasu (0/2/3/4 mmol/l), wieloelektrolitowy. Opakowanie - 5,0 litrowy worek dwukomorowy z wielowarstwowej folii bez PVC, połączenie zawartości komór musi być wykonalne przez ucisk na jedną z nich.
Worek powinien posiadać dwa porty do pobierania płynu (wylotowe):
1. typu Luer Lock
2. typu Safe Lock (skrętny)   oraz   3. port z membraną do nakłucia igłą w celu modyfikacji składu.
</t>
  </si>
  <si>
    <t xml:space="preserve">Zał. Nr 2.1 do SIWZ </t>
  </si>
  <si>
    <t>Załącznik nr 2.26 do SIWZ</t>
  </si>
  <si>
    <t>Igła do znieczulenia podpajęczynówkowego Pencil-Point 25G x 90mm z igłą prowadzącą 20 G x 38 mm. Produkt nietoksyczny , apirogenny.</t>
  </si>
  <si>
    <t>Igła do znieczulenia podpajęczynówkowego Pencil-Point 26G x 90mm z igłą prowadzącą 20 G x 38 mm. Produkt nietoksyczny , apirogenny.</t>
  </si>
  <si>
    <t>Igła do znieczulenia podpajęczynówkowego Pencil-Point 22G x 90mm z igłą prowadzącą 20 G x 38 mm. Produkt nietoksyczny , apirogenny.</t>
  </si>
  <si>
    <t>Igła do znieczulenia podpajęczynówkowego Pencil-Point 27G x 90mm z igłą prowadzącą 20 G x 38 mm. Produkt nietoksyczny , apirogenny.</t>
  </si>
  <si>
    <t>IGŁA do nakłuć lędżwiowych 20 G x 3 1/2" (0,9 x 88)</t>
  </si>
  <si>
    <t xml:space="preserve">Cewnik  do wkłuć centralnych, 2-światłowy 7FR, dł. 15 cm, o przekroju okrągłym każdego światła na całej długości cewnika 2 x 16G,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mocujące.
Przepływy w poszczególnych kanałach: 16Ga - 5800ml/h, 16Ga - 5800ml/h </t>
  </si>
  <si>
    <t xml:space="preserve">Cewnik  do wkłuć centralnych, 3-światłowy 7FR, dł. 15cm , z zastawkami luer-lock i kanałem do szybkich wlewów (do 300 p.s.i=20,7bar) o przekroju okrągłym każdego światła na całej długości cewnika 1 x 16G, 2x 18G, poliuretanowy w zestawie, w skład którego wchodzą: igła 18G x 7 cm, strzykawka Luer Slip 5 ml z otworem na prowadnik, hydrofilne rozszerzadło 8FRx12 cm, nitinolowy  prowadnik 0,035" x 50 cm umieszczony w specjalnym plastikowym, skalowanym podajniku z obrotowym, ząbkowanym kółkiem do wysuwania prowadnika, skalpel 11 z krótką rączką, skrzydełka mocujące, plaster z rzepem do zamocowania cewnika i opatrunkiem. 
Przepływy w poszczególnych kanałach: 14Ga - 2800ml/h, 18Ga - 1600ml/h, 18Ga - 1600ml/h </t>
  </si>
  <si>
    <t>Znak sprawy:DZP/PN/49/2018</t>
  </si>
  <si>
    <t>Zalącznik nr 2.32 do SIWZ</t>
  </si>
  <si>
    <t>ZADANIE NR 32 - Igły i wkłucia centralne</t>
  </si>
  <si>
    <t>Załącznik nr 2.33 do SIWZ</t>
  </si>
  <si>
    <t xml:space="preserve">Zadanie nr 33 –  elektrody , filtry </t>
  </si>
  <si>
    <t>Filtr bakteryjny z nawilżaczem</t>
  </si>
  <si>
    <t>Elektrody do EKG  śr. 50 mm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</si>
</sst>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d/mm/yyyy"/>
    <numFmt numFmtId="170" formatCode="_-* #,##0.00\ _z_ł_-;\-* #,##0.00\ _z_ł_-;_-* \-??\ _z_ł_-;_-@_-"/>
    <numFmt numFmtId="171" formatCode="#,##0\ _z_ł"/>
    <numFmt numFmtId="172" formatCode="0.000"/>
    <numFmt numFmtId="173" formatCode="[$€-2]\ #,##0.00_);[Red]\([$€-2]\ #,##0.00\)"/>
    <numFmt numFmtId="174" formatCode="0.0"/>
    <numFmt numFmtId="175" formatCode="0.0%"/>
    <numFmt numFmtId="176" formatCode="[$-415]d\ mmmm\ yyyy"/>
    <numFmt numFmtId="177" formatCode="#,##0.000"/>
    <numFmt numFmtId="178" formatCode="#,##0.0"/>
    <numFmt numFmtId="179" formatCode="#,##0.0000"/>
    <numFmt numFmtId="180" formatCode="0.0000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2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b/>
      <i/>
      <sz val="16"/>
      <color indexed="8"/>
      <name val="Arial Narrow"/>
      <family val="2"/>
    </font>
    <font>
      <b/>
      <i/>
      <sz val="16"/>
      <name val="Arial Narrow"/>
      <family val="2"/>
    </font>
    <font>
      <sz val="9"/>
      <color indexed="8"/>
      <name val="Arial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5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53" applyFont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>
      <alignment/>
      <protection/>
    </xf>
    <xf numFmtId="0" fontId="27" fillId="0" borderId="0" xfId="53" applyFont="1" applyBorder="1" applyAlignment="1">
      <alignment horizontal="left" vertic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4" fillId="0" borderId="0" xfId="53" applyFont="1" applyAlignment="1">
      <alignment/>
      <protection/>
    </xf>
    <xf numFmtId="0" fontId="20" fillId="0" borderId="0" xfId="0" applyFont="1" applyAlignment="1">
      <alignment/>
    </xf>
    <xf numFmtId="0" fontId="20" fillId="0" borderId="0" xfId="53" applyFont="1">
      <alignment/>
      <protection/>
    </xf>
    <xf numFmtId="0" fontId="3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1" fillId="0" borderId="0" xfId="0" applyFont="1" applyAlignment="1">
      <alignment horizontal="left" vertical="center" readingOrder="1"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2" xfId="53" applyNumberFormat="1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0" xfId="53" applyFont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53" applyFont="1">
      <alignment/>
      <protection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4" borderId="15" xfId="53" applyFont="1" applyFill="1" applyBorder="1" applyAlignment="1">
      <alignment horizontal="center" vertical="center"/>
      <protection/>
    </xf>
    <xf numFmtId="0" fontId="27" fillId="24" borderId="10" xfId="53" applyFont="1" applyFill="1" applyBorder="1" applyAlignment="1">
      <alignment horizontal="center" vertical="center" wrapText="1"/>
      <protection/>
    </xf>
    <xf numFmtId="0" fontId="27" fillId="24" borderId="15" xfId="53" applyFont="1" applyFill="1" applyBorder="1" applyAlignment="1">
      <alignment horizontal="center" vertical="center" wrapText="1"/>
      <protection/>
    </xf>
    <xf numFmtId="0" fontId="27" fillId="24" borderId="10" xfId="53" applyFont="1" applyFill="1" applyBorder="1" applyAlignment="1">
      <alignment horizontal="center" vertical="center"/>
      <protection/>
    </xf>
    <xf numFmtId="0" fontId="24" fillId="25" borderId="0" xfId="53" applyFont="1" applyFill="1">
      <alignment/>
      <protection/>
    </xf>
    <xf numFmtId="0" fontId="27" fillId="0" borderId="0" xfId="53" applyFont="1" applyBorder="1" applyAlignment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24" borderId="15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6" xfId="53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2" fontId="27" fillId="0" borderId="12" xfId="53" applyNumberFormat="1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53" applyFont="1" applyAlignment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 readingOrder="1"/>
    </xf>
    <xf numFmtId="0" fontId="32" fillId="0" borderId="0" xfId="53" applyFont="1">
      <alignment/>
      <protection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4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3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" fontId="41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0" xfId="53" applyFont="1">
      <alignment/>
      <protection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11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/>
    </xf>
    <xf numFmtId="0" fontId="27" fillId="0" borderId="10" xfId="42" applyNumberFormat="1" applyFont="1" applyFill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/>
    </xf>
    <xf numFmtId="0" fontId="29" fillId="26" borderId="14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2" fillId="0" borderId="19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22" fillId="0" borderId="12" xfId="56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2" fontId="27" fillId="0" borderId="15" xfId="53" applyNumberFormat="1" applyFont="1" applyBorder="1" applyAlignment="1">
      <alignment horizontal="center" vertical="center" wrapText="1"/>
      <protection/>
    </xf>
    <xf numFmtId="0" fontId="32" fillId="24" borderId="15" xfId="53" applyFont="1" applyFill="1" applyBorder="1" applyAlignment="1">
      <alignment horizontal="center" vertical="center" wrapText="1"/>
      <protection/>
    </xf>
    <xf numFmtId="0" fontId="32" fillId="0" borderId="12" xfId="53" applyFont="1" applyBorder="1" applyAlignment="1">
      <alignment horizontal="center" vertical="center" wrapText="1"/>
      <protection/>
    </xf>
    <xf numFmtId="3" fontId="32" fillId="0" borderId="12" xfId="53" applyNumberFormat="1" applyFont="1" applyBorder="1" applyAlignment="1">
      <alignment horizontal="center" vertical="center" wrapText="1"/>
      <protection/>
    </xf>
    <xf numFmtId="3" fontId="44" fillId="0" borderId="12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center" vertical="center"/>
      <protection/>
    </xf>
    <xf numFmtId="0" fontId="32" fillId="24" borderId="11" xfId="53" applyFont="1" applyFill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left" vertical="center" wrapText="1"/>
      <protection/>
    </xf>
    <xf numFmtId="0" fontId="29" fillId="0" borderId="12" xfId="0" applyFont="1" applyBorder="1" applyAlignment="1">
      <alignment horizontal="left" vertical="top" wrapText="1"/>
    </xf>
    <xf numFmtId="0" fontId="32" fillId="0" borderId="13" xfId="53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9" fillId="27" borderId="12" xfId="0" applyFont="1" applyFill="1" applyBorder="1" applyAlignment="1">
      <alignment horizontal="center" vertical="center" wrapText="1"/>
    </xf>
    <xf numFmtId="0" fontId="27" fillId="27" borderId="15" xfId="53" applyFont="1" applyFill="1" applyBorder="1" applyAlignment="1">
      <alignment horizontal="center" vertical="center" wrapText="1"/>
      <protection/>
    </xf>
    <xf numFmtId="0" fontId="27" fillId="28" borderId="15" xfId="53" applyFont="1" applyFill="1" applyBorder="1" applyAlignment="1">
      <alignment horizontal="center" vertical="center" wrapText="1"/>
      <protection/>
    </xf>
    <xf numFmtId="0" fontId="29" fillId="28" borderId="12" xfId="0" applyFont="1" applyFill="1" applyBorder="1" applyAlignment="1">
      <alignment horizontal="center" vertical="center" wrapText="1"/>
    </xf>
    <xf numFmtId="3" fontId="27" fillId="28" borderId="12" xfId="53" applyNumberFormat="1" applyFont="1" applyFill="1" applyBorder="1" applyAlignment="1">
      <alignment horizontal="center" vertical="center" wrapText="1"/>
      <protection/>
    </xf>
    <xf numFmtId="2" fontId="32" fillId="24" borderId="10" xfId="53" applyNumberFormat="1" applyFont="1" applyFill="1" applyBorder="1" applyAlignment="1">
      <alignment horizontal="center" vertical="center"/>
      <protection/>
    </xf>
    <xf numFmtId="0" fontId="27" fillId="27" borderId="12" xfId="53" applyFont="1" applyFill="1" applyBorder="1" applyAlignment="1">
      <alignment horizontal="center" vertical="center" wrapText="1"/>
      <protection/>
    </xf>
    <xf numFmtId="3" fontId="29" fillId="27" borderId="12" xfId="0" applyNumberFormat="1" applyFont="1" applyFill="1" applyBorder="1" applyAlignment="1">
      <alignment horizontal="center" vertical="center" wrapText="1"/>
    </xf>
    <xf numFmtId="0" fontId="27" fillId="28" borderId="12" xfId="53" applyFont="1" applyFill="1" applyBorder="1" applyAlignment="1">
      <alignment horizontal="center" vertical="center" wrapText="1"/>
      <protection/>
    </xf>
    <xf numFmtId="3" fontId="29" fillId="28" borderId="12" xfId="0" applyNumberFormat="1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27" borderId="10" xfId="53" applyFont="1" applyFill="1" applyBorder="1" applyAlignment="1">
      <alignment horizontal="center" vertical="center" wrapText="1"/>
      <protection/>
    </xf>
    <xf numFmtId="0" fontId="27" fillId="28" borderId="10" xfId="53" applyFont="1" applyFill="1" applyBorder="1" applyAlignment="1">
      <alignment horizontal="center" vertical="center" wrapText="1"/>
      <protection/>
    </xf>
    <xf numFmtId="0" fontId="27" fillId="0" borderId="10" xfId="55" applyNumberFormat="1" applyFont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2" fontId="27" fillId="0" borderId="13" xfId="53" applyNumberFormat="1" applyFont="1" applyBorder="1" applyAlignment="1">
      <alignment horizontal="left" vertical="center" wrapText="1" indent="2"/>
      <protection/>
    </xf>
    <xf numFmtId="2" fontId="27" fillId="0" borderId="13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>
      <alignment/>
      <protection/>
    </xf>
    <xf numFmtId="0" fontId="27" fillId="0" borderId="10" xfId="0" applyFont="1" applyBorder="1" applyAlignment="1">
      <alignment/>
    </xf>
    <xf numFmtId="0" fontId="29" fillId="29" borderId="14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7" fillId="28" borderId="19" xfId="53" applyFont="1" applyFill="1" applyBorder="1" applyAlignment="1">
      <alignment horizontal="center" vertical="center" wrapText="1"/>
      <protection/>
    </xf>
    <xf numFmtId="0" fontId="24" fillId="0" borderId="0" xfId="53" applyFont="1" applyBorder="1">
      <alignment/>
      <protection/>
    </xf>
    <xf numFmtId="0" fontId="25" fillId="0" borderId="0" xfId="0" applyFont="1" applyBorder="1" applyAlignment="1">
      <alignment/>
    </xf>
    <xf numFmtId="0" fontId="27" fillId="0" borderId="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27" borderId="10" xfId="0" applyFont="1" applyFill="1" applyBorder="1" applyAlignment="1">
      <alignment horizontal="center" vertical="center" wrapText="1"/>
    </xf>
    <xf numFmtId="3" fontId="29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horizontal="center" vertical="center"/>
    </xf>
    <xf numFmtId="0" fontId="27" fillId="0" borderId="21" xfId="53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0" xfId="53" applyFont="1" applyAlignment="1">
      <alignment vertical="center"/>
      <protection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14" xfId="53" applyFont="1" applyBorder="1">
      <alignment/>
      <protection/>
    </xf>
    <xf numFmtId="3" fontId="44" fillId="0" borderId="0" xfId="0" applyNumberFormat="1" applyFont="1" applyBorder="1" applyAlignment="1">
      <alignment horizontal="center" vertical="center" wrapText="1"/>
    </xf>
    <xf numFmtId="2" fontId="27" fillId="0" borderId="0" xfId="53" applyNumberFormat="1" applyFont="1" applyBorder="1" applyAlignment="1">
      <alignment horizontal="left" vertical="center" wrapText="1" indent="2"/>
      <protection/>
    </xf>
    <xf numFmtId="2" fontId="27" fillId="0" borderId="14" xfId="53" applyNumberFormat="1" applyFont="1" applyBorder="1" applyAlignment="1">
      <alignment horizontal="center" vertical="center" wrapText="1"/>
      <protection/>
    </xf>
    <xf numFmtId="0" fontId="29" fillId="27" borderId="13" xfId="0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20" fillId="25" borderId="0" xfId="53" applyFont="1" applyFill="1" applyAlignment="1">
      <alignment wrapText="1"/>
      <protection/>
    </xf>
    <xf numFmtId="0" fontId="27" fillId="28" borderId="10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0" fillId="27" borderId="10" xfId="53" applyFont="1" applyFill="1" applyBorder="1" applyAlignment="1">
      <alignment horizontal="center" vertical="center" wrapText="1"/>
      <protection/>
    </xf>
    <xf numFmtId="0" fontId="20" fillId="28" borderId="10" xfId="53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1" fontId="35" fillId="0" borderId="15" xfId="0" applyNumberFormat="1" applyFont="1" applyBorder="1" applyAlignment="1">
      <alignment horizontal="center" vertical="center"/>
    </xf>
    <xf numFmtId="1" fontId="27" fillId="27" borderId="12" xfId="53" applyNumberFormat="1" applyFont="1" applyFill="1" applyBorder="1" applyAlignment="1">
      <alignment horizontal="center" vertical="center" wrapText="1"/>
      <protection/>
    </xf>
    <xf numFmtId="1" fontId="27" fillId="28" borderId="13" xfId="53" applyNumberFormat="1" applyFont="1" applyFill="1" applyBorder="1" applyAlignment="1">
      <alignment horizontal="center" vertical="center" wrapText="1"/>
      <protection/>
    </xf>
    <xf numFmtId="4" fontId="27" fillId="0" borderId="17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1" fontId="20" fillId="28" borderId="10" xfId="0" applyNumberFormat="1" applyFont="1" applyFill="1" applyBorder="1" applyAlignment="1">
      <alignment horizontal="center" vertical="center"/>
    </xf>
    <xf numFmtId="0" fontId="44" fillId="26" borderId="14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/>
    </xf>
    <xf numFmtId="0" fontId="27" fillId="25" borderId="0" xfId="0" applyFont="1" applyFill="1" applyAlignment="1">
      <alignment/>
    </xf>
    <xf numFmtId="0" fontId="27" fillId="28" borderId="13" xfId="53" applyFont="1" applyFill="1" applyBorder="1" applyAlignment="1">
      <alignment horizontal="center" vertical="center" wrapText="1"/>
      <protection/>
    </xf>
    <xf numFmtId="0" fontId="29" fillId="28" borderId="13" xfId="0" applyFont="1" applyFill="1" applyBorder="1" applyAlignment="1">
      <alignment horizontal="center" vertical="center" wrapText="1"/>
    </xf>
    <xf numFmtId="3" fontId="29" fillId="28" borderId="13" xfId="0" applyNumberFormat="1" applyFont="1" applyFill="1" applyBorder="1" applyAlignment="1">
      <alignment horizontal="center" vertical="center" wrapText="1"/>
    </xf>
    <xf numFmtId="2" fontId="27" fillId="0" borderId="10" xfId="53" applyNumberFormat="1" applyFont="1" applyBorder="1" applyAlignment="1">
      <alignment horizontal="center" vertical="center"/>
      <protection/>
    </xf>
    <xf numFmtId="0" fontId="27" fillId="27" borderId="12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27" fillId="28" borderId="11" xfId="53" applyFont="1" applyFill="1" applyBorder="1" applyAlignment="1">
      <alignment horizontal="center" vertical="center" wrapText="1"/>
      <protection/>
    </xf>
    <xf numFmtId="1" fontId="27" fillId="28" borderId="12" xfId="53" applyNumberFormat="1" applyFont="1" applyFill="1" applyBorder="1" applyAlignment="1">
      <alignment horizontal="center" vertical="center" wrapText="1"/>
      <protection/>
    </xf>
    <xf numFmtId="0" fontId="27" fillId="27" borderId="24" xfId="0" applyFont="1" applyFill="1" applyBorder="1" applyAlignment="1">
      <alignment horizontal="center" vertical="center" wrapText="1"/>
    </xf>
    <xf numFmtId="1" fontId="27" fillId="28" borderId="14" xfId="0" applyNumberFormat="1" applyFont="1" applyFill="1" applyBorder="1" applyAlignment="1">
      <alignment horizontal="center" vertical="center"/>
    </xf>
    <xf numFmtId="1" fontId="27" fillId="28" borderId="10" xfId="0" applyNumberFormat="1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center" vertical="center" wrapText="1"/>
      <protection/>
    </xf>
    <xf numFmtId="0" fontId="29" fillId="27" borderId="15" xfId="0" applyFont="1" applyFill="1" applyBorder="1" applyAlignment="1">
      <alignment horizontal="center" vertical="center"/>
    </xf>
    <xf numFmtId="0" fontId="29" fillId="27" borderId="2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9" fillId="28" borderId="15" xfId="0" applyFont="1" applyFill="1" applyBorder="1" applyAlignment="1">
      <alignment horizontal="center" vertical="center"/>
    </xf>
    <xf numFmtId="2" fontId="27" fillId="0" borderId="15" xfId="53" applyNumberFormat="1" applyFont="1" applyBorder="1" applyAlignment="1">
      <alignment horizontal="center" vertical="center"/>
      <protection/>
    </xf>
    <xf numFmtId="0" fontId="29" fillId="28" borderId="25" xfId="0" applyFont="1" applyFill="1" applyBorder="1" applyAlignment="1">
      <alignment horizontal="center" vertical="center"/>
    </xf>
    <xf numFmtId="0" fontId="21" fillId="0" borderId="0" xfId="53" applyFont="1" applyAlignment="1">
      <alignment/>
      <protection/>
    </xf>
    <xf numFmtId="0" fontId="24" fillId="0" borderId="0" xfId="0" applyFont="1" applyAlignment="1">
      <alignment vertical="center"/>
    </xf>
    <xf numFmtId="2" fontId="24" fillId="0" borderId="0" xfId="53" applyNumberFormat="1" applyFont="1">
      <alignment/>
      <protection/>
    </xf>
    <xf numFmtId="0" fontId="27" fillId="0" borderId="0" xfId="0" applyFont="1" applyAlignment="1">
      <alignment horizontal="left"/>
    </xf>
    <xf numFmtId="2" fontId="32" fillId="0" borderId="10" xfId="0" applyNumberFormat="1" applyFont="1" applyFill="1" applyBorder="1" applyAlignment="1">
      <alignment horizontal="center" vertical="center" wrapText="1"/>
    </xf>
    <xf numFmtId="1" fontId="32" fillId="0" borderId="12" xfId="53" applyNumberFormat="1" applyFont="1" applyBorder="1" applyAlignment="1">
      <alignment horizontal="center" vertical="center" wrapText="1"/>
      <protection/>
    </xf>
    <xf numFmtId="0" fontId="29" fillId="29" borderId="10" xfId="0" applyFont="1" applyFill="1" applyBorder="1" applyAlignment="1">
      <alignment horizontal="left" vertical="center" wrapText="1"/>
    </xf>
    <xf numFmtId="1" fontId="44" fillId="0" borderId="15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9" fillId="0" borderId="10" xfId="57" applyFont="1" applyBorder="1" applyAlignment="1">
      <alignment horizontal="left" vertical="center" wrapText="1"/>
      <protection/>
    </xf>
    <xf numFmtId="0" fontId="44" fillId="0" borderId="10" xfId="58" applyFont="1" applyBorder="1" applyAlignment="1" quotePrefix="1">
      <alignment horizontal="center" vertical="center" wrapText="1"/>
      <protection/>
    </xf>
    <xf numFmtId="0" fontId="22" fillId="0" borderId="12" xfId="57" applyFont="1" applyBorder="1" applyAlignment="1">
      <alignment horizontal="left" vertical="center" wrapText="1"/>
      <protection/>
    </xf>
    <xf numFmtId="3" fontId="21" fillId="0" borderId="12" xfId="0" applyNumberFormat="1" applyFont="1" applyBorder="1" applyAlignment="1">
      <alignment horizontal="center" vertical="center" wrapText="1"/>
    </xf>
    <xf numFmtId="2" fontId="27" fillId="0" borderId="14" xfId="53" applyNumberFormat="1" applyFont="1" applyBorder="1" applyAlignment="1">
      <alignment horizontal="center" vertical="center"/>
      <protection/>
    </xf>
    <xf numFmtId="0" fontId="27" fillId="0" borderId="26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28" borderId="21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/>
    </xf>
    <xf numFmtId="0" fontId="27" fillId="0" borderId="2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/>
    </xf>
    <xf numFmtId="0" fontId="29" fillId="27" borderId="14" xfId="0" applyFont="1" applyFill="1" applyBorder="1" applyAlignment="1">
      <alignment horizontal="center" vertical="center"/>
    </xf>
    <xf numFmtId="0" fontId="29" fillId="28" borderId="14" xfId="0" applyFont="1" applyFill="1" applyBorder="1" applyAlignment="1">
      <alignment horizontal="center" vertical="center"/>
    </xf>
    <xf numFmtId="0" fontId="28" fillId="0" borderId="0" xfId="0" applyFont="1" applyAlignment="1">
      <alignment vertical="center" readingOrder="1"/>
    </xf>
    <xf numFmtId="0" fontId="0" fillId="0" borderId="0" xfId="0" applyAlignment="1">
      <alignment horizontal="center" vertical="center"/>
    </xf>
    <xf numFmtId="2" fontId="28" fillId="24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 readingOrder="1"/>
    </xf>
    <xf numFmtId="0" fontId="27" fillId="25" borderId="12" xfId="53" applyFont="1" applyFill="1" applyBorder="1" applyAlignment="1">
      <alignment horizontal="center" vertical="center" wrapText="1"/>
      <protection/>
    </xf>
    <xf numFmtId="0" fontId="27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0" fontId="29" fillId="27" borderId="32" xfId="0" applyFont="1" applyFill="1" applyBorder="1" applyAlignment="1">
      <alignment horizontal="center" vertical="center"/>
    </xf>
    <xf numFmtId="0" fontId="29" fillId="28" borderId="30" xfId="0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 wrapText="1"/>
    </xf>
    <xf numFmtId="0" fontId="27" fillId="0" borderId="32" xfId="53" applyFont="1" applyBorder="1" applyAlignment="1">
      <alignment horizontal="center" vertical="center" wrapText="1"/>
      <protection/>
    </xf>
    <xf numFmtId="2" fontId="27" fillId="0" borderId="30" xfId="53" applyNumberFormat="1" applyFont="1" applyBorder="1" applyAlignment="1">
      <alignment horizontal="center" vertical="center" wrapText="1"/>
      <protection/>
    </xf>
    <xf numFmtId="0" fontId="32" fillId="24" borderId="10" xfId="5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2" fontId="27" fillId="25" borderId="0" xfId="53" applyNumberFormat="1" applyFont="1" applyFill="1" applyBorder="1" applyAlignment="1">
      <alignment horizontal="center" vertical="center" wrapText="1"/>
      <protection/>
    </xf>
    <xf numFmtId="0" fontId="27" fillId="25" borderId="0" xfId="53" applyFont="1" applyFill="1" applyBorder="1" applyAlignment="1">
      <alignment horizontal="center" vertical="center" wrapText="1"/>
      <protection/>
    </xf>
    <xf numFmtId="0" fontId="27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32" fillId="0" borderId="12" xfId="53" applyFont="1" applyBorder="1" applyAlignment="1">
      <alignment horizontal="center"/>
      <protection/>
    </xf>
    <xf numFmtId="0" fontId="32" fillId="0" borderId="0" xfId="0" applyFont="1" applyAlignment="1">
      <alignment/>
    </xf>
    <xf numFmtId="0" fontId="21" fillId="0" borderId="0" xfId="53" applyFont="1" applyBorder="1" applyAlignment="1">
      <alignment horizontal="center"/>
      <protection/>
    </xf>
    <xf numFmtId="0" fontId="39" fillId="0" borderId="0" xfId="0" applyFont="1" applyAlignment="1">
      <alignment/>
    </xf>
    <xf numFmtId="2" fontId="27" fillId="25" borderId="0" xfId="0" applyNumberFormat="1" applyFont="1" applyFill="1" applyBorder="1" applyAlignment="1">
      <alignment horizontal="center" vertical="center"/>
    </xf>
    <xf numFmtId="0" fontId="28" fillId="0" borderId="0" xfId="53" applyFont="1" applyBorder="1" applyAlignment="1">
      <alignment horizontal="center" vertical="center" wrapText="1"/>
      <protection/>
    </xf>
    <xf numFmtId="2" fontId="27" fillId="25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0" fontId="32" fillId="0" borderId="0" xfId="53" applyFont="1" applyBorder="1" applyAlignment="1">
      <alignment horizontal="center"/>
      <protection/>
    </xf>
    <xf numFmtId="0" fontId="32" fillId="0" borderId="33" xfId="53" applyFont="1" applyBorder="1" applyAlignment="1">
      <alignment horizontal="center"/>
      <protection/>
    </xf>
    <xf numFmtId="2" fontId="27" fillId="0" borderId="11" xfId="53" applyNumberFormat="1" applyFont="1" applyBorder="1" applyAlignment="1">
      <alignment horizontal="left" vertical="center" wrapText="1" indent="2"/>
      <protection/>
    </xf>
    <xf numFmtId="2" fontId="27" fillId="0" borderId="20" xfId="53" applyNumberFormat="1" applyFont="1" applyBorder="1" applyAlignment="1">
      <alignment horizontal="center" vertical="center" wrapText="1"/>
      <protection/>
    </xf>
    <xf numFmtId="2" fontId="27" fillId="0" borderId="32" xfId="53" applyNumberFormat="1" applyFont="1" applyBorder="1" applyAlignment="1">
      <alignment horizontal="left" vertical="center" wrapText="1" indent="2"/>
      <protection/>
    </xf>
    <xf numFmtId="2" fontId="27" fillId="0" borderId="10" xfId="53" applyNumberFormat="1" applyFont="1" applyBorder="1" applyAlignment="1">
      <alignment horizontal="left" vertical="center" wrapText="1" indent="2"/>
      <protection/>
    </xf>
    <xf numFmtId="2" fontId="27" fillId="0" borderId="34" xfId="53" applyNumberFormat="1" applyFont="1" applyBorder="1" applyAlignment="1">
      <alignment horizontal="center" vertical="center" wrapText="1"/>
      <protection/>
    </xf>
    <xf numFmtId="2" fontId="27" fillId="0" borderId="0" xfId="53" applyNumberFormat="1" applyFont="1" applyBorder="1">
      <alignment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20" fillId="0" borderId="17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0" fontId="27" fillId="0" borderId="35" xfId="53" applyFont="1" applyBorder="1" applyAlignment="1">
      <alignment horizontal="center" vertical="center" wrapText="1"/>
      <protection/>
    </xf>
    <xf numFmtId="2" fontId="27" fillId="0" borderId="19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/>
    </xf>
    <xf numFmtId="2" fontId="27" fillId="0" borderId="11" xfId="53" applyNumberFormat="1" applyFont="1" applyBorder="1" applyAlignment="1">
      <alignment horizontal="center" vertical="center"/>
      <protection/>
    </xf>
    <xf numFmtId="2" fontId="27" fillId="25" borderId="0" xfId="53" applyNumberFormat="1" applyFont="1" applyFill="1" applyBorder="1" applyAlignment="1">
      <alignment horizontal="left" vertical="center" wrapText="1" indent="2"/>
      <protection/>
    </xf>
    <xf numFmtId="2" fontId="28" fillId="0" borderId="0" xfId="53" applyNumberFormat="1" applyFont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2" fontId="32" fillId="25" borderId="12" xfId="53" applyNumberFormat="1" applyFont="1" applyFill="1" applyBorder="1" applyAlignment="1">
      <alignment vertical="center"/>
      <protection/>
    </xf>
    <xf numFmtId="172" fontId="27" fillId="0" borderId="12" xfId="53" applyNumberFormat="1" applyFont="1" applyBorder="1" applyAlignment="1">
      <alignment horizontal="center" vertical="center" wrapText="1"/>
      <protection/>
    </xf>
    <xf numFmtId="0" fontId="27" fillId="25" borderId="12" xfId="53" applyFont="1" applyFill="1" applyBorder="1" applyAlignment="1">
      <alignment horizontal="left" vertical="center" wrapText="1"/>
      <protection/>
    </xf>
    <xf numFmtId="0" fontId="29" fillId="25" borderId="12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vertical="center" wrapText="1"/>
    </xf>
    <xf numFmtId="2" fontId="60" fillId="25" borderId="13" xfId="53" applyNumberFormat="1" applyFont="1" applyFill="1" applyBorder="1" applyAlignment="1">
      <alignment horizontal="center" vertical="center" wrapText="1"/>
      <protection/>
    </xf>
    <xf numFmtId="2" fontId="27" fillId="25" borderId="13" xfId="53" applyNumberFormat="1" applyFont="1" applyFill="1" applyBorder="1" applyAlignment="1">
      <alignment horizontal="center" vertical="center" wrapText="1"/>
      <protection/>
    </xf>
    <xf numFmtId="3" fontId="44" fillId="25" borderId="12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29" fillId="27" borderId="15" xfId="0" applyNumberFormat="1" applyFont="1" applyFill="1" applyBorder="1" applyAlignment="1">
      <alignment horizontal="center" vertical="center" wrapText="1"/>
    </xf>
    <xf numFmtId="0" fontId="29" fillId="28" borderId="15" xfId="0" applyFont="1" applyFill="1" applyBorder="1" applyAlignment="1">
      <alignment horizontal="center" vertical="center" wrapText="1"/>
    </xf>
    <xf numFmtId="2" fontId="32" fillId="0" borderId="0" xfId="53" applyNumberFormat="1" applyFont="1" applyBorder="1" applyAlignment="1">
      <alignment horizontal="center"/>
      <protection/>
    </xf>
    <xf numFmtId="2" fontId="32" fillId="0" borderId="0" xfId="53" applyNumberFormat="1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 vertical="center"/>
      <protection/>
    </xf>
    <xf numFmtId="2" fontId="27" fillId="25" borderId="0" xfId="53" applyNumberFormat="1" applyFont="1" applyFill="1" applyBorder="1">
      <alignment/>
      <protection/>
    </xf>
    <xf numFmtId="2" fontId="27" fillId="0" borderId="10" xfId="0" applyNumberFormat="1" applyFont="1" applyBorder="1" applyAlignment="1">
      <alignment vertical="center"/>
    </xf>
    <xf numFmtId="0" fontId="20" fillId="28" borderId="12" xfId="53" applyFont="1" applyFill="1" applyBorder="1" applyAlignment="1">
      <alignment horizontal="center" vertical="center" wrapText="1"/>
      <protection/>
    </xf>
    <xf numFmtId="0" fontId="22" fillId="28" borderId="12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20" fillId="25" borderId="13" xfId="53" applyFont="1" applyFill="1" applyBorder="1" applyAlignment="1">
      <alignment horizontal="center" vertical="center" wrapText="1"/>
      <protection/>
    </xf>
    <xf numFmtId="0" fontId="21" fillId="25" borderId="10" xfId="53" applyFont="1" applyFill="1" applyBorder="1" applyAlignment="1">
      <alignment horizontal="center" vertical="center"/>
      <protection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0" fillId="27" borderId="20" xfId="53" applyFont="1" applyFill="1" applyBorder="1" applyAlignment="1">
      <alignment horizontal="center" vertical="center" wrapText="1"/>
      <protection/>
    </xf>
    <xf numFmtId="0" fontId="22" fillId="27" borderId="20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32" fillId="0" borderId="19" xfId="53" applyFont="1" applyBorder="1" applyAlignment="1">
      <alignment horizontal="center" vertical="center"/>
      <protection/>
    </xf>
    <xf numFmtId="0" fontId="32" fillId="0" borderId="35" xfId="53" applyFont="1" applyBorder="1" applyAlignment="1">
      <alignment horizontal="center" vertical="center"/>
      <protection/>
    </xf>
    <xf numFmtId="4" fontId="27" fillId="25" borderId="0" xfId="0" applyNumberFormat="1" applyFont="1" applyFill="1" applyBorder="1" applyAlignment="1">
      <alignment horizontal="center" vertical="center"/>
    </xf>
    <xf numFmtId="0" fontId="29" fillId="25" borderId="10" xfId="56" applyFont="1" applyFill="1" applyBorder="1" applyAlignment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2" fontId="32" fillId="0" borderId="0" xfId="53" applyNumberFormat="1" applyFont="1" applyBorder="1" applyAlignment="1">
      <alignment horizontal="left" vertical="center" wrapText="1" indent="2"/>
      <protection/>
    </xf>
    <xf numFmtId="0" fontId="46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27" fillId="0" borderId="10" xfId="53" applyFont="1" applyBorder="1" applyAlignment="1">
      <alignment horizontal="left" vertical="center" wrapText="1"/>
      <protection/>
    </xf>
    <xf numFmtId="0" fontId="21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 wrapText="1"/>
    </xf>
    <xf numFmtId="1" fontId="20" fillId="28" borderId="14" xfId="0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1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1" fontId="35" fillId="0" borderId="31" xfId="0" applyNumberFormat="1" applyFont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1" fontId="20" fillId="28" borderId="30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4" fontId="20" fillId="0" borderId="36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27" fillId="0" borderId="31" xfId="53" applyFont="1" applyBorder="1" applyAlignment="1">
      <alignment horizontal="center" vertical="center" wrapText="1"/>
      <protection/>
    </xf>
    <xf numFmtId="0" fontId="27" fillId="0" borderId="31" xfId="53" applyFont="1" applyBorder="1" applyAlignment="1">
      <alignment horizontal="left" vertical="top" wrapText="1"/>
      <protection/>
    </xf>
    <xf numFmtId="0" fontId="27" fillId="0" borderId="30" xfId="53" applyFont="1" applyBorder="1" applyAlignment="1">
      <alignment horizontal="center" vertical="center" wrapText="1"/>
      <protection/>
    </xf>
    <xf numFmtId="0" fontId="32" fillId="0" borderId="32" xfId="53" applyFont="1" applyBorder="1" applyAlignment="1">
      <alignment horizontal="center" vertical="center" wrapText="1"/>
      <protection/>
    </xf>
    <xf numFmtId="0" fontId="27" fillId="27" borderId="30" xfId="53" applyFont="1" applyFill="1" applyBorder="1" applyAlignment="1">
      <alignment horizontal="center" vertical="center" wrapText="1"/>
      <protection/>
    </xf>
    <xf numFmtId="0" fontId="27" fillId="28" borderId="31" xfId="53" applyFont="1" applyFill="1" applyBorder="1" applyAlignment="1">
      <alignment horizontal="center" vertical="center" wrapText="1"/>
      <protection/>
    </xf>
    <xf numFmtId="2" fontId="32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0" fontId="32" fillId="27" borderId="10" xfId="53" applyFont="1" applyFill="1" applyBorder="1" applyAlignment="1">
      <alignment horizontal="center" vertical="center" wrapText="1"/>
      <protection/>
    </xf>
    <xf numFmtId="0" fontId="32" fillId="28" borderId="10" xfId="53" applyFont="1" applyFill="1" applyBorder="1" applyAlignment="1">
      <alignment horizontal="center" vertical="center" wrapText="1"/>
      <protection/>
    </xf>
    <xf numFmtId="2" fontId="32" fillId="24" borderId="13" xfId="53" applyNumberFormat="1" applyFont="1" applyFill="1" applyBorder="1" applyAlignment="1">
      <alignment horizontal="center" vertical="center"/>
      <protection/>
    </xf>
    <xf numFmtId="2" fontId="27" fillId="24" borderId="10" xfId="0" applyNumberFormat="1" applyFont="1" applyFill="1" applyBorder="1" applyAlignment="1">
      <alignment horizontal="center" vertical="center"/>
    </xf>
    <xf numFmtId="2" fontId="32" fillId="24" borderId="12" xfId="53" applyNumberFormat="1" applyFont="1" applyFill="1" applyBorder="1" applyAlignment="1">
      <alignment horizontal="center" vertical="center"/>
      <protection/>
    </xf>
    <xf numFmtId="2" fontId="27" fillId="24" borderId="10" xfId="53" applyNumberFormat="1" applyFont="1" applyFill="1" applyBorder="1" applyAlignment="1">
      <alignment horizontal="center" vertical="center" wrapText="1"/>
      <protection/>
    </xf>
    <xf numFmtId="2" fontId="21" fillId="24" borderId="10" xfId="53" applyNumberFormat="1" applyFont="1" applyFill="1" applyBorder="1" applyAlignment="1">
      <alignment horizontal="center" vertical="center"/>
      <protection/>
    </xf>
    <xf numFmtId="2" fontId="21" fillId="24" borderId="21" xfId="53" applyNumberFormat="1" applyFont="1" applyFill="1" applyBorder="1" applyAlignment="1">
      <alignment horizontal="center" vertical="center"/>
      <protection/>
    </xf>
    <xf numFmtId="2" fontId="32" fillId="24" borderId="17" xfId="53" applyNumberFormat="1" applyFont="1" applyFill="1" applyBorder="1" applyAlignment="1">
      <alignment horizontal="center" vertical="center"/>
      <protection/>
    </xf>
    <xf numFmtId="2" fontId="27" fillId="24" borderId="38" xfId="0" applyNumberFormat="1" applyFont="1" applyFill="1" applyBorder="1" applyAlignment="1">
      <alignment horizontal="center" vertical="center"/>
    </xf>
    <xf numFmtId="2" fontId="27" fillId="24" borderId="39" xfId="0" applyNumberFormat="1" applyFont="1" applyFill="1" applyBorder="1" applyAlignment="1">
      <alignment horizontal="center" vertical="center"/>
    </xf>
    <xf numFmtId="4" fontId="34" fillId="24" borderId="39" xfId="0" applyNumberFormat="1" applyFont="1" applyFill="1" applyBorder="1" applyAlignment="1">
      <alignment horizontal="center" vertical="center"/>
    </xf>
    <xf numFmtId="3" fontId="32" fillId="0" borderId="10" xfId="53" applyNumberFormat="1" applyFont="1" applyBorder="1" applyAlignment="1">
      <alignment horizontal="center" vertical="center" wrapText="1"/>
      <protection/>
    </xf>
    <xf numFmtId="3" fontId="27" fillId="27" borderId="10" xfId="53" applyNumberFormat="1" applyFont="1" applyFill="1" applyBorder="1" applyAlignment="1">
      <alignment horizontal="center" vertical="center" wrapText="1"/>
      <protection/>
    </xf>
    <xf numFmtId="3" fontId="27" fillId="28" borderId="10" xfId="53" applyNumberFormat="1" applyFont="1" applyFill="1" applyBorder="1" applyAlignment="1">
      <alignment horizontal="center" vertical="center" wrapText="1"/>
      <protection/>
    </xf>
    <xf numFmtId="2" fontId="27" fillId="25" borderId="10" xfId="0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" fontId="27" fillId="25" borderId="10" xfId="0" applyNumberFormat="1" applyFont="1" applyFill="1" applyBorder="1" applyAlignment="1">
      <alignment horizontal="center" vertical="center"/>
    </xf>
    <xf numFmtId="0" fontId="27" fillId="27" borderId="14" xfId="53" applyFont="1" applyFill="1" applyBorder="1" applyAlignment="1">
      <alignment horizontal="center" vertical="center" wrapText="1"/>
      <protection/>
    </xf>
    <xf numFmtId="0" fontId="27" fillId="28" borderId="14" xfId="53" applyFont="1" applyFill="1" applyBorder="1" applyAlignment="1">
      <alignment horizontal="center" vertical="center" wrapText="1"/>
      <protection/>
    </xf>
    <xf numFmtId="0" fontId="27" fillId="24" borderId="3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2" fontId="27" fillId="25" borderId="10" xfId="53" applyNumberFormat="1" applyFont="1" applyFill="1" applyBorder="1" applyAlignment="1">
      <alignment horizontal="center" vertical="center" wrapText="1"/>
      <protection/>
    </xf>
    <xf numFmtId="2" fontId="30" fillId="24" borderId="41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45" fillId="27" borderId="10" xfId="53" applyFont="1" applyFill="1" applyBorder="1" applyAlignment="1">
      <alignment horizontal="center" vertical="center" wrapText="1"/>
      <protection/>
    </xf>
    <xf numFmtId="0" fontId="45" fillId="28" borderId="10" xfId="53" applyFont="1" applyFill="1" applyBorder="1" applyAlignment="1">
      <alignment horizontal="center" vertical="center" wrapText="1"/>
      <protection/>
    </xf>
    <xf numFmtId="0" fontId="19" fillId="26" borderId="14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21" fillId="27" borderId="10" xfId="53" applyFont="1" applyFill="1" applyBorder="1" applyAlignment="1">
      <alignment horizontal="center" vertical="center" wrapText="1"/>
      <protection/>
    </xf>
    <xf numFmtId="0" fontId="21" fillId="28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27" fillId="0" borderId="14" xfId="0" applyFont="1" applyBorder="1" applyAlignment="1">
      <alignment/>
    </xf>
    <xf numFmtId="4" fontId="34" fillId="24" borderId="3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2" fontId="27" fillId="24" borderId="10" xfId="53" applyNumberFormat="1" applyFont="1" applyFill="1" applyBorder="1" applyAlignment="1">
      <alignment horizontal="center" vertical="center"/>
      <protection/>
    </xf>
    <xf numFmtId="0" fontId="32" fillId="24" borderId="10" xfId="53" applyFont="1" applyFill="1" applyBorder="1" applyAlignment="1">
      <alignment horizontal="center" vertical="center"/>
      <protection/>
    </xf>
    <xf numFmtId="0" fontId="27" fillId="0" borderId="10" xfId="53" applyFont="1" applyBorder="1" applyAlignment="1">
      <alignment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27" fillId="0" borderId="15" xfId="53" applyFont="1" applyBorder="1" applyAlignment="1">
      <alignment horizontal="left" vertical="top" wrapText="1"/>
      <protection/>
    </xf>
    <xf numFmtId="0" fontId="27" fillId="25" borderId="15" xfId="53" applyFont="1" applyFill="1" applyBorder="1" applyAlignment="1">
      <alignment horizontal="center" vertical="center" wrapText="1"/>
      <protection/>
    </xf>
    <xf numFmtId="1" fontId="32" fillId="0" borderId="15" xfId="53" applyNumberFormat="1" applyFont="1" applyBorder="1" applyAlignment="1">
      <alignment horizontal="center" vertical="center" wrapText="1"/>
      <protection/>
    </xf>
    <xf numFmtId="1" fontId="27" fillId="28" borderId="15" xfId="53" applyNumberFormat="1" applyFont="1" applyFill="1" applyBorder="1" applyAlignment="1">
      <alignment horizontal="center" vertical="center" wrapText="1"/>
      <protection/>
    </xf>
    <xf numFmtId="2" fontId="32" fillId="24" borderId="21" xfId="53" applyNumberFormat="1" applyFont="1" applyFill="1" applyBorder="1" applyAlignment="1">
      <alignment horizontal="center" vertical="center"/>
      <protection/>
    </xf>
    <xf numFmtId="2" fontId="24" fillId="24" borderId="10" xfId="53" applyNumberFormat="1" applyFont="1" applyFill="1" applyBorder="1" applyAlignment="1">
      <alignment horizontal="center" vertical="center"/>
      <protection/>
    </xf>
    <xf numFmtId="2" fontId="27" fillId="25" borderId="11" xfId="53" applyNumberFormat="1" applyFont="1" applyFill="1" applyBorder="1" applyAlignment="1">
      <alignment horizontal="center" vertical="center" wrapText="1"/>
      <protection/>
    </xf>
    <xf numFmtId="2" fontId="24" fillId="25" borderId="10" xfId="53" applyNumberFormat="1" applyFont="1" applyFill="1" applyBorder="1">
      <alignment/>
      <protection/>
    </xf>
    <xf numFmtId="2" fontId="27" fillId="24" borderId="21" xfId="53" applyNumberFormat="1" applyFont="1" applyFill="1" applyBorder="1" applyAlignment="1">
      <alignment horizontal="center" vertical="center" wrapText="1"/>
      <protection/>
    </xf>
    <xf numFmtId="2" fontId="27" fillId="24" borderId="3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top" wrapText="1"/>
    </xf>
    <xf numFmtId="0" fontId="27" fillId="0" borderId="14" xfId="53" applyFont="1" applyBorder="1" applyAlignment="1">
      <alignment horizontal="center" vertical="center" wrapText="1"/>
      <protection/>
    </xf>
    <xf numFmtId="0" fontId="32" fillId="0" borderId="11" xfId="53" applyFont="1" applyBorder="1" applyAlignment="1">
      <alignment horizontal="center" vertical="center" wrapText="1"/>
      <protection/>
    </xf>
    <xf numFmtId="0" fontId="27" fillId="0" borderId="40" xfId="53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3" fontId="29" fillId="28" borderId="11" xfId="0" applyNumberFormat="1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4" fillId="26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/>
    </xf>
    <xf numFmtId="0" fontId="58" fillId="24" borderId="19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27" borderId="10" xfId="0" applyFont="1" applyFill="1" applyBorder="1" applyAlignment="1">
      <alignment horizontal="center" vertical="center"/>
    </xf>
    <xf numFmtId="0" fontId="27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28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57" fillId="26" borderId="14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/>
    </xf>
    <xf numFmtId="0" fontId="29" fillId="0" borderId="10" xfId="57" applyFont="1" applyBorder="1" applyAlignment="1">
      <alignment vertical="center" wrapText="1"/>
      <protection/>
    </xf>
    <xf numFmtId="0" fontId="29" fillId="0" borderId="14" xfId="57" applyFont="1" applyBorder="1" applyAlignment="1">
      <alignment vertical="center" wrapText="1"/>
      <protection/>
    </xf>
    <xf numFmtId="0" fontId="27" fillId="28" borderId="14" xfId="57" applyFont="1" applyFill="1" applyBorder="1" applyAlignment="1">
      <alignment horizontal="center" vertical="center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0" fontId="20" fillId="0" borderId="0" xfId="0" applyFont="1" applyAlignment="1">
      <alignment horizontal="center" vertical="center"/>
    </xf>
    <xf numFmtId="0" fontId="20" fillId="24" borderId="15" xfId="53" applyFont="1" applyFill="1" applyBorder="1" applyAlignment="1">
      <alignment horizontal="center" vertical="center"/>
      <protection/>
    </xf>
    <xf numFmtId="0" fontId="21" fillId="24" borderId="15" xfId="53" applyFont="1" applyFill="1" applyBorder="1" applyAlignment="1">
      <alignment horizontal="center" vertical="center" wrapText="1"/>
      <protection/>
    </xf>
    <xf numFmtId="0" fontId="20" fillId="27" borderId="15" xfId="53" applyFont="1" applyFill="1" applyBorder="1" applyAlignment="1">
      <alignment horizontal="center" vertical="center" wrapText="1"/>
      <protection/>
    </xf>
    <xf numFmtId="0" fontId="20" fillId="28" borderId="15" xfId="53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27" borderId="12" xfId="53" applyFont="1" applyFill="1" applyBorder="1" applyAlignment="1">
      <alignment horizontal="center" vertical="center" wrapText="1"/>
      <protection/>
    </xf>
    <xf numFmtId="172" fontId="20" fillId="0" borderId="12" xfId="53" applyNumberFormat="1" applyFont="1" applyBorder="1" applyAlignment="1">
      <alignment horizontal="center" vertical="center" wrapText="1"/>
      <protection/>
    </xf>
    <xf numFmtId="3" fontId="22" fillId="27" borderId="12" xfId="0" applyNumberFormat="1" applyFont="1" applyFill="1" applyBorder="1" applyAlignment="1">
      <alignment horizontal="center" vertical="center" wrapText="1"/>
    </xf>
    <xf numFmtId="3" fontId="22" fillId="28" borderId="12" xfId="0" applyNumberFormat="1" applyFont="1" applyFill="1" applyBorder="1" applyAlignment="1">
      <alignment horizontal="center" vertical="center" wrapText="1"/>
    </xf>
    <xf numFmtId="0" fontId="21" fillId="0" borderId="12" xfId="53" applyFont="1" applyBorder="1" applyAlignment="1">
      <alignment horizontal="center"/>
      <protection/>
    </xf>
    <xf numFmtId="2" fontId="21" fillId="24" borderId="12" xfId="53" applyNumberFormat="1" applyFont="1" applyFill="1" applyBorder="1" applyAlignment="1">
      <alignment horizontal="center" vertical="center"/>
      <protection/>
    </xf>
    <xf numFmtId="2" fontId="21" fillId="24" borderId="13" xfId="53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wrapText="1"/>
    </xf>
    <xf numFmtId="0" fontId="61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32" fillId="0" borderId="12" xfId="53" applyFont="1" applyBorder="1" applyAlignment="1">
      <alignment horizontal="center"/>
      <protection/>
    </xf>
    <xf numFmtId="0" fontId="18" fillId="0" borderId="0" xfId="52">
      <alignment/>
      <protection/>
    </xf>
    <xf numFmtId="0" fontId="32" fillId="0" borderId="10" xfId="53" applyFont="1" applyBorder="1" applyAlignment="1">
      <alignment horizontal="center" vertical="center"/>
      <protection/>
    </xf>
    <xf numFmtId="0" fontId="28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2" fillId="0" borderId="13" xfId="53" applyFont="1" applyBorder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center" readingOrder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Font="1" applyBorder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32" fillId="0" borderId="17" xfId="53" applyFont="1" applyBorder="1" applyAlignment="1">
      <alignment horizontal="center"/>
      <protection/>
    </xf>
    <xf numFmtId="0" fontId="32" fillId="0" borderId="35" xfId="53" applyFont="1" applyBorder="1" applyAlignment="1">
      <alignment horizontal="center"/>
      <protection/>
    </xf>
    <xf numFmtId="0" fontId="32" fillId="0" borderId="19" xfId="53" applyFont="1" applyBorder="1" applyAlignment="1">
      <alignment horizontal="center"/>
      <protection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/>
    </xf>
    <xf numFmtId="2" fontId="30" fillId="25" borderId="36" xfId="0" applyNumberFormat="1" applyFont="1" applyFill="1" applyBorder="1" applyAlignment="1">
      <alignment horizontal="center"/>
    </xf>
    <xf numFmtId="2" fontId="30" fillId="25" borderId="18" xfId="0" applyNumberFormat="1" applyFont="1" applyFill="1" applyBorder="1" applyAlignment="1">
      <alignment horizontal="center"/>
    </xf>
    <xf numFmtId="2" fontId="30" fillId="25" borderId="41" xfId="0" applyNumberFormat="1" applyFont="1" applyFill="1" applyBorder="1" applyAlignment="1">
      <alignment horizontal="center"/>
    </xf>
    <xf numFmtId="2" fontId="32" fillId="25" borderId="17" xfId="0" applyNumberFormat="1" applyFont="1" applyFill="1" applyBorder="1" applyAlignment="1">
      <alignment horizontal="center" vertical="center"/>
    </xf>
    <xf numFmtId="2" fontId="32" fillId="25" borderId="35" xfId="0" applyNumberFormat="1" applyFont="1" applyFill="1" applyBorder="1" applyAlignment="1">
      <alignment horizontal="center" vertical="center"/>
    </xf>
    <xf numFmtId="2" fontId="32" fillId="25" borderId="1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36" fillId="0" borderId="18" xfId="0" applyFont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25" borderId="10" xfId="0" applyFont="1" applyFill="1" applyBorder="1" applyAlignment="1">
      <alignment horizontal="center"/>
    </xf>
    <xf numFmtId="4" fontId="32" fillId="25" borderId="17" xfId="0" applyNumberFormat="1" applyFont="1" applyFill="1" applyBorder="1" applyAlignment="1">
      <alignment horizontal="center"/>
    </xf>
    <xf numFmtId="4" fontId="32" fillId="25" borderId="35" xfId="0" applyNumberFormat="1" applyFont="1" applyFill="1" applyBorder="1" applyAlignment="1">
      <alignment horizontal="center"/>
    </xf>
    <xf numFmtId="4" fontId="32" fillId="25" borderId="19" xfId="0" applyNumberFormat="1" applyFont="1" applyFill="1" applyBorder="1" applyAlignment="1">
      <alignment horizontal="center"/>
    </xf>
    <xf numFmtId="0" fontId="32" fillId="0" borderId="31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2" fillId="25" borderId="17" xfId="53" applyFont="1" applyFill="1" applyBorder="1" applyAlignment="1">
      <alignment horizontal="center" vertical="center"/>
      <protection/>
    </xf>
    <xf numFmtId="0" fontId="32" fillId="25" borderId="35" xfId="53" applyFont="1" applyFill="1" applyBorder="1" applyAlignment="1">
      <alignment horizontal="center" vertical="center"/>
      <protection/>
    </xf>
    <xf numFmtId="0" fontId="32" fillId="25" borderId="19" xfId="53" applyFont="1" applyFill="1" applyBorder="1" applyAlignment="1">
      <alignment horizontal="center" vertical="center"/>
      <protection/>
    </xf>
    <xf numFmtId="0" fontId="32" fillId="0" borderId="21" xfId="53" applyFont="1" applyBorder="1" applyAlignment="1">
      <alignment horizontal="center"/>
      <protection/>
    </xf>
    <xf numFmtId="0" fontId="32" fillId="0" borderId="42" xfId="53" applyFont="1" applyBorder="1" applyAlignment="1">
      <alignment horizontal="center"/>
      <protection/>
    </xf>
    <xf numFmtId="0" fontId="24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0" xfId="51" applyAlignment="1">
      <alignment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 wrapText="1"/>
    </xf>
    <xf numFmtId="0" fontId="55" fillId="0" borderId="18" xfId="0" applyFont="1" applyBorder="1" applyAlignment="1">
      <alignment horizontal="center" wrapText="1"/>
    </xf>
    <xf numFmtId="0" fontId="57" fillId="25" borderId="17" xfId="0" applyFont="1" applyFill="1" applyBorder="1" applyAlignment="1">
      <alignment horizontal="center" vertical="center"/>
    </xf>
    <xf numFmtId="0" fontId="57" fillId="25" borderId="35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center"/>
    </xf>
    <xf numFmtId="0" fontId="0" fillId="0" borderId="0" xfId="51" applyAlignment="1">
      <alignment horizontal="center" wrapText="1"/>
      <protection/>
    </xf>
    <xf numFmtId="0" fontId="21" fillId="0" borderId="12" xfId="53" applyFont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_art. żywnościowe - opis" xfId="53"/>
    <cellStyle name="Obliczenia" xfId="54"/>
    <cellStyle name="Percent" xfId="55"/>
    <cellStyle name="S6" xfId="56"/>
    <cellStyle name="S7" xfId="57"/>
    <cellStyle name="S8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P32"/>
  <sheetViews>
    <sheetView view="pageBreakPreview" zoomScaleNormal="115" zoomScaleSheetLayoutView="100" workbookViewId="0" topLeftCell="A10">
      <selection activeCell="H7" sqref="H7"/>
    </sheetView>
  </sheetViews>
  <sheetFormatPr defaultColWidth="15.875" defaultRowHeight="12.75"/>
  <cols>
    <col min="1" max="1" width="3.875" style="6" customWidth="1"/>
    <col min="2" max="2" width="53.25390625" style="6" customWidth="1"/>
    <col min="3" max="3" width="21.25390625" style="6" customWidth="1"/>
    <col min="4" max="4" width="5.125" style="6" customWidth="1"/>
    <col min="5" max="6" width="15.375" style="6" customWidth="1"/>
    <col min="7" max="7" width="14.625" style="6" customWidth="1"/>
    <col min="8" max="9" width="15.375" style="6" customWidth="1"/>
    <col min="10" max="10" width="14.00390625" style="6" customWidth="1"/>
    <col min="11" max="11" width="10.375" style="6" customWidth="1"/>
    <col min="12" max="12" width="14.875" style="6" customWidth="1"/>
    <col min="13" max="13" width="15.875" style="6" customWidth="1"/>
    <col min="14" max="14" width="16.00390625" style="6" customWidth="1"/>
    <col min="15" max="15" width="20.25390625" style="6" customWidth="1"/>
    <col min="16" max="16384" width="15.875" style="6" customWidth="1"/>
  </cols>
  <sheetData>
    <row r="2" ht="15.75">
      <c r="J2" s="6" t="s">
        <v>286</v>
      </c>
    </row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66"/>
      <c r="K3" s="566"/>
      <c r="L3" s="566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85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3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5" s="146" customFormat="1" ht="39" customHeight="1">
      <c r="A10" s="69">
        <v>1</v>
      </c>
      <c r="B10" s="127" t="s">
        <v>16</v>
      </c>
      <c r="C10" s="70"/>
      <c r="D10" s="70" t="s">
        <v>15</v>
      </c>
      <c r="E10" s="134">
        <f>F10+G10</f>
        <v>2200</v>
      </c>
      <c r="F10" s="147">
        <v>2000</v>
      </c>
      <c r="G10" s="150">
        <v>200</v>
      </c>
      <c r="H10" s="68"/>
      <c r="I10" s="68"/>
      <c r="J10" s="94"/>
      <c r="K10" s="94"/>
      <c r="L10" s="94"/>
      <c r="N10" s="332"/>
      <c r="O10" s="332"/>
    </row>
    <row r="11" spans="1:15" s="146" customFormat="1" ht="39" customHeight="1">
      <c r="A11" s="69">
        <v>2</v>
      </c>
      <c r="B11" s="127" t="s">
        <v>17</v>
      </c>
      <c r="C11" s="70"/>
      <c r="D11" s="70" t="s">
        <v>15</v>
      </c>
      <c r="E11" s="134">
        <f aca="true" t="shared" si="0" ref="E11:E16">F11+G11</f>
        <v>3400</v>
      </c>
      <c r="F11" s="147">
        <v>3000</v>
      </c>
      <c r="G11" s="150">
        <v>400</v>
      </c>
      <c r="H11" s="68"/>
      <c r="I11" s="68"/>
      <c r="J11" s="94"/>
      <c r="K11" s="94"/>
      <c r="L11" s="94"/>
      <c r="N11" s="353"/>
      <c r="O11" s="353"/>
    </row>
    <row r="12" spans="1:12" s="146" customFormat="1" ht="39" customHeight="1">
      <c r="A12" s="69">
        <v>3</v>
      </c>
      <c r="B12" s="127" t="s">
        <v>0</v>
      </c>
      <c r="C12" s="70"/>
      <c r="D12" s="70" t="s">
        <v>15</v>
      </c>
      <c r="E12" s="134">
        <f t="shared" si="0"/>
        <v>1300</v>
      </c>
      <c r="F12" s="147">
        <v>1000</v>
      </c>
      <c r="G12" s="150">
        <v>300</v>
      </c>
      <c r="H12" s="14"/>
      <c r="I12" s="68"/>
      <c r="J12" s="94"/>
      <c r="K12" s="94"/>
      <c r="L12" s="94"/>
    </row>
    <row r="13" spans="1:12" s="146" customFormat="1" ht="39" customHeight="1">
      <c r="A13" s="69">
        <v>4</v>
      </c>
      <c r="B13" s="127" t="s">
        <v>1</v>
      </c>
      <c r="C13" s="70"/>
      <c r="D13" s="70" t="s">
        <v>15</v>
      </c>
      <c r="E13" s="134">
        <f t="shared" si="0"/>
        <v>1500</v>
      </c>
      <c r="F13" s="147">
        <v>1000</v>
      </c>
      <c r="G13" s="150">
        <v>500</v>
      </c>
      <c r="H13" s="14"/>
      <c r="I13" s="68"/>
      <c r="J13" s="94"/>
      <c r="K13" s="94"/>
      <c r="L13" s="94"/>
    </row>
    <row r="14" spans="1:12" s="146" customFormat="1" ht="39" customHeight="1">
      <c r="A14" s="69">
        <v>5</v>
      </c>
      <c r="B14" s="143" t="s">
        <v>146</v>
      </c>
      <c r="C14" s="70"/>
      <c r="D14" s="70" t="s">
        <v>15</v>
      </c>
      <c r="E14" s="134">
        <f t="shared" si="0"/>
        <v>100</v>
      </c>
      <c r="F14" s="147">
        <v>0</v>
      </c>
      <c r="G14" s="150">
        <v>100</v>
      </c>
      <c r="H14" s="14"/>
      <c r="I14" s="68"/>
      <c r="J14" s="94"/>
      <c r="K14" s="94"/>
      <c r="L14" s="94"/>
    </row>
    <row r="15" spans="1:12" s="146" customFormat="1" ht="39" customHeight="1">
      <c r="A15" s="69">
        <v>6</v>
      </c>
      <c r="B15" s="127" t="s">
        <v>147</v>
      </c>
      <c r="C15" s="70"/>
      <c r="D15" s="70" t="s">
        <v>15</v>
      </c>
      <c r="E15" s="134">
        <f t="shared" si="0"/>
        <v>400</v>
      </c>
      <c r="F15" s="147">
        <v>0</v>
      </c>
      <c r="G15" s="150">
        <v>400</v>
      </c>
      <c r="H15" s="14"/>
      <c r="I15" s="68"/>
      <c r="J15" s="94"/>
      <c r="K15" s="94"/>
      <c r="L15" s="94"/>
    </row>
    <row r="16" spans="1:12" s="146" customFormat="1" ht="39" customHeight="1">
      <c r="A16" s="69">
        <v>7</v>
      </c>
      <c r="B16" s="127" t="s">
        <v>148</v>
      </c>
      <c r="C16" s="70"/>
      <c r="D16" s="70" t="s">
        <v>15</v>
      </c>
      <c r="E16" s="134">
        <f t="shared" si="0"/>
        <v>300</v>
      </c>
      <c r="F16" s="147">
        <v>0</v>
      </c>
      <c r="G16" s="150">
        <v>300</v>
      </c>
      <c r="H16" s="14"/>
      <c r="I16" s="68"/>
      <c r="J16" s="94"/>
      <c r="K16" s="94"/>
      <c r="L16" s="94"/>
    </row>
    <row r="17" spans="1:12" ht="31.5" customHeight="1">
      <c r="A17" s="565" t="s">
        <v>8</v>
      </c>
      <c r="B17" s="565"/>
      <c r="C17" s="565"/>
      <c r="D17" s="565"/>
      <c r="E17" s="565"/>
      <c r="F17" s="565"/>
      <c r="G17" s="565"/>
      <c r="H17" s="565"/>
      <c r="I17" s="355"/>
      <c r="J17" s="428"/>
      <c r="K17" s="428"/>
      <c r="L17" s="152"/>
    </row>
    <row r="18" spans="1:12" ht="15.75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8"/>
    </row>
    <row r="19" spans="1:16" ht="27.75" customHeight="1">
      <c r="A19" s="17"/>
      <c r="B19" s="564" t="s">
        <v>76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</row>
    <row r="20" spans="1:16" ht="16.5">
      <c r="A20" s="1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39"/>
      <c r="N20" s="40"/>
      <c r="O20" s="27"/>
      <c r="P20" s="27"/>
    </row>
    <row r="21" spans="1:16" ht="16.5">
      <c r="A21" s="17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39"/>
      <c r="N21" s="40"/>
      <c r="O21" s="27"/>
      <c r="P21" s="27"/>
    </row>
    <row r="22" spans="1:16" ht="16.5">
      <c r="A22" s="20"/>
      <c r="B22" s="27"/>
      <c r="C22" s="27"/>
      <c r="D22" s="27"/>
      <c r="E22" s="27"/>
      <c r="F22" s="27"/>
      <c r="G22" s="27"/>
      <c r="H22" s="41"/>
      <c r="I22" s="41"/>
      <c r="J22" s="44"/>
      <c r="K22" s="45" t="s">
        <v>6</v>
      </c>
      <c r="L22" s="27"/>
      <c r="M22" s="27"/>
      <c r="N22" s="27"/>
      <c r="O22" s="27"/>
      <c r="P22" s="27"/>
    </row>
    <row r="23" spans="1:16" ht="16.5">
      <c r="A23" s="21"/>
      <c r="B23" s="42" t="s">
        <v>74</v>
      </c>
      <c r="C23" s="42"/>
      <c r="D23" s="42"/>
      <c r="E23" s="42"/>
      <c r="F23" s="42"/>
      <c r="G23" s="42"/>
      <c r="H23" s="43"/>
      <c r="I23" s="43"/>
      <c r="J23" s="29"/>
      <c r="K23" s="29" t="s">
        <v>7</v>
      </c>
      <c r="L23" s="47"/>
      <c r="P23" s="27"/>
    </row>
    <row r="24" spans="1:16" ht="16.5">
      <c r="A24" s="21"/>
      <c r="B24" s="46" t="s">
        <v>72</v>
      </c>
      <c r="C24" s="46"/>
      <c r="D24" s="46"/>
      <c r="E24" s="46"/>
      <c r="F24" s="46"/>
      <c r="G24" s="46"/>
      <c r="H24" s="43"/>
      <c r="I24" s="43"/>
      <c r="J24" s="48"/>
      <c r="K24" s="48"/>
      <c r="L24" s="47"/>
      <c r="P24" s="27"/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561"/>
      <c r="L25" s="561"/>
    </row>
    <row r="26" ht="15.75" customHeight="1"/>
    <row r="31" spans="4:7" ht="15.75">
      <c r="D31" s="25"/>
      <c r="E31" s="25"/>
      <c r="F31" s="25"/>
      <c r="G31" s="25"/>
    </row>
    <row r="32" spans="4:7" ht="15.75">
      <c r="D32" s="25"/>
      <c r="E32" s="25"/>
      <c r="F32" s="25"/>
      <c r="G32" s="25"/>
    </row>
  </sheetData>
  <sheetProtection/>
  <mergeCells count="6">
    <mergeCell ref="K25:L25"/>
    <mergeCell ref="A3:B3"/>
    <mergeCell ref="A5:L5"/>
    <mergeCell ref="B19:P19"/>
    <mergeCell ref="A17:H17"/>
    <mergeCell ref="J3:L3"/>
  </mergeCells>
  <printOptions horizontalCentered="1"/>
  <pageMargins left="0.3937007874015748" right="0.15748031496062992" top="0.7874015748031497" bottom="0.5905511811023623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1"/>
  <sheetViews>
    <sheetView tabSelected="1" view="pageBreakPreview" zoomScale="70" zoomScaleSheetLayoutView="70" zoomScalePageLayoutView="0" workbookViewId="0" topLeftCell="A1">
      <selection activeCell="D15" sqref="D15"/>
    </sheetView>
  </sheetViews>
  <sheetFormatPr defaultColWidth="15.875" defaultRowHeight="12.75"/>
  <cols>
    <col min="1" max="1" width="3.875" style="27" customWidth="1"/>
    <col min="2" max="2" width="52.875" style="27" customWidth="1"/>
    <col min="3" max="3" width="24.375" style="27" customWidth="1"/>
    <col min="4" max="4" width="5.125" style="27" customWidth="1"/>
    <col min="5" max="5" width="20.25390625" style="27" bestFit="1" customWidth="1"/>
    <col min="6" max="6" width="15.625" style="27" customWidth="1"/>
    <col min="7" max="7" width="16.00390625" style="27" customWidth="1"/>
    <col min="8" max="9" width="18.00390625" style="27" customWidth="1"/>
    <col min="10" max="10" width="14.00390625" style="27" customWidth="1"/>
    <col min="11" max="11" width="10.375" style="27" customWidth="1"/>
    <col min="12" max="12" width="14.875" style="27" customWidth="1"/>
    <col min="13" max="16384" width="15.875" style="27" customWidth="1"/>
  </cols>
  <sheetData>
    <row r="3" spans="1:12" ht="16.5">
      <c r="A3" s="584" t="s">
        <v>184</v>
      </c>
      <c r="B3" s="584"/>
      <c r="C3" s="26"/>
      <c r="D3" s="2"/>
      <c r="E3" s="2"/>
      <c r="F3" s="2"/>
      <c r="G3" s="2"/>
      <c r="H3" s="2"/>
      <c r="I3" s="2"/>
      <c r="J3" s="586" t="s">
        <v>128</v>
      </c>
      <c r="K3" s="586"/>
      <c r="L3" s="586"/>
    </row>
    <row r="4" spans="1:12" ht="16.5">
      <c r="A4" s="2"/>
      <c r="B4" s="2"/>
      <c r="C4" s="2"/>
      <c r="D4" s="2"/>
      <c r="E4" s="28"/>
      <c r="F4" s="28"/>
      <c r="G4" s="28"/>
      <c r="H4" s="2"/>
      <c r="I4" s="2"/>
      <c r="J4" s="2"/>
      <c r="K4" s="2"/>
      <c r="L4" s="2"/>
    </row>
    <row r="5" spans="1:12" ht="16.5">
      <c r="A5" s="582" t="s">
        <v>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</row>
    <row r="6" spans="1:12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6.5">
      <c r="A7" s="31"/>
      <c r="B7" s="32" t="s">
        <v>75</v>
      </c>
      <c r="C7" s="32"/>
      <c r="D7" s="30"/>
      <c r="E7" s="30"/>
      <c r="F7" s="30"/>
      <c r="G7" s="30"/>
      <c r="H7" s="30"/>
      <c r="I7" s="30"/>
      <c r="J7" s="30"/>
      <c r="K7" s="30"/>
      <c r="L7" s="30"/>
    </row>
    <row r="8" spans="1:12" ht="16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17" customFormat="1" ht="47.25" customHeight="1">
      <c r="A9" s="64" t="s">
        <v>4</v>
      </c>
      <c r="B9" s="64" t="s">
        <v>12</v>
      </c>
      <c r="C9" s="65" t="s">
        <v>59</v>
      </c>
      <c r="D9" s="66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65.25" customHeight="1">
      <c r="A10" s="14">
        <v>1</v>
      </c>
      <c r="B10" s="143" t="s">
        <v>54</v>
      </c>
      <c r="C10" s="33"/>
      <c r="D10" s="374" t="s">
        <v>10</v>
      </c>
      <c r="E10" s="375">
        <f aca="true" t="shared" si="0" ref="E10:E15">F10+G10</f>
        <v>800</v>
      </c>
      <c r="F10" s="380">
        <v>250</v>
      </c>
      <c r="G10" s="371">
        <v>550</v>
      </c>
      <c r="H10" s="14"/>
      <c r="I10" s="68"/>
      <c r="J10" s="94"/>
      <c r="K10" s="94"/>
      <c r="L10" s="94"/>
    </row>
    <row r="11" spans="1:12" ht="65.25" customHeight="1">
      <c r="A11" s="69">
        <v>2</v>
      </c>
      <c r="B11" s="161" t="s">
        <v>55</v>
      </c>
      <c r="C11" s="33"/>
      <c r="D11" s="376" t="s">
        <v>10</v>
      </c>
      <c r="E11" s="375">
        <f t="shared" si="0"/>
        <v>94</v>
      </c>
      <c r="F11" s="381">
        <v>84</v>
      </c>
      <c r="G11" s="372">
        <v>10</v>
      </c>
      <c r="H11" s="34"/>
      <c r="I11" s="346"/>
      <c r="J11" s="94"/>
      <c r="K11" s="94"/>
      <c r="L11" s="94"/>
    </row>
    <row r="12" spans="1:12" ht="65.25" customHeight="1">
      <c r="A12" s="188">
        <v>3</v>
      </c>
      <c r="B12" s="162" t="s">
        <v>13</v>
      </c>
      <c r="C12" s="37"/>
      <c r="D12" s="377" t="s">
        <v>10</v>
      </c>
      <c r="E12" s="375">
        <f t="shared" si="0"/>
        <v>70</v>
      </c>
      <c r="F12" s="382">
        <v>60</v>
      </c>
      <c r="G12" s="373">
        <v>10</v>
      </c>
      <c r="H12" s="344"/>
      <c r="I12" s="35"/>
      <c r="J12" s="94"/>
      <c r="K12" s="94"/>
      <c r="L12" s="94"/>
    </row>
    <row r="13" spans="1:17" ht="65.25" customHeight="1">
      <c r="A13" s="90">
        <v>4</v>
      </c>
      <c r="B13" s="164" t="s">
        <v>14</v>
      </c>
      <c r="C13" s="33"/>
      <c r="D13" s="378" t="s">
        <v>10</v>
      </c>
      <c r="E13" s="375">
        <f t="shared" si="0"/>
        <v>620</v>
      </c>
      <c r="F13" s="159">
        <v>60</v>
      </c>
      <c r="G13" s="158">
        <v>560</v>
      </c>
      <c r="H13" s="345"/>
      <c r="I13" s="35"/>
      <c r="J13" s="94"/>
      <c r="K13" s="94"/>
      <c r="L13" s="94"/>
      <c r="P13" s="332"/>
      <c r="Q13" s="332"/>
    </row>
    <row r="14" spans="1:17" ht="65.25" customHeight="1">
      <c r="A14" s="90">
        <v>5</v>
      </c>
      <c r="B14" s="161" t="s">
        <v>174</v>
      </c>
      <c r="C14" s="37"/>
      <c r="D14" s="379" t="s">
        <v>10</v>
      </c>
      <c r="E14" s="375">
        <f t="shared" si="0"/>
        <v>20</v>
      </c>
      <c r="F14" s="160">
        <v>0</v>
      </c>
      <c r="G14" s="158">
        <v>20</v>
      </c>
      <c r="H14" s="345"/>
      <c r="I14" s="35"/>
      <c r="J14" s="94"/>
      <c r="K14" s="94"/>
      <c r="L14" s="94"/>
      <c r="P14" s="353"/>
      <c r="Q14" s="353"/>
    </row>
    <row r="15" spans="1:12" ht="65.25" customHeight="1">
      <c r="A15" s="90">
        <v>6</v>
      </c>
      <c r="B15" s="161" t="s">
        <v>175</v>
      </c>
      <c r="C15" s="33"/>
      <c r="D15" s="140" t="s">
        <v>10</v>
      </c>
      <c r="E15" s="141">
        <f t="shared" si="0"/>
        <v>20</v>
      </c>
      <c r="F15" s="159">
        <v>0</v>
      </c>
      <c r="G15" s="158">
        <v>20</v>
      </c>
      <c r="H15" s="345"/>
      <c r="I15" s="35"/>
      <c r="J15" s="94"/>
      <c r="K15" s="94"/>
      <c r="L15" s="94"/>
    </row>
    <row r="16" spans="1:12" ht="32.25" customHeight="1">
      <c r="A16" s="585" t="s">
        <v>8</v>
      </c>
      <c r="B16" s="585"/>
      <c r="C16" s="585"/>
      <c r="D16" s="585"/>
      <c r="E16" s="585"/>
      <c r="F16" s="585"/>
      <c r="G16" s="585"/>
      <c r="H16" s="585"/>
      <c r="I16" s="329"/>
      <c r="J16" s="432"/>
      <c r="K16" s="433"/>
      <c r="L16" s="432"/>
    </row>
    <row r="17" spans="1:12" ht="16.5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39"/>
      <c r="L17" s="40"/>
    </row>
    <row r="18" spans="1:14" ht="16.5">
      <c r="A18" s="39"/>
      <c r="B18" s="564" t="s">
        <v>76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</row>
    <row r="19" spans="1:12" ht="16.5">
      <c r="A19" s="39"/>
      <c r="B19" s="39"/>
      <c r="C19" s="39"/>
      <c r="D19" s="39"/>
      <c r="E19" s="39"/>
      <c r="F19" s="39"/>
      <c r="G19" s="39"/>
      <c r="H19" s="39"/>
      <c r="I19" s="39"/>
      <c r="J19" s="40"/>
      <c r="K19" s="39"/>
      <c r="L19" s="40"/>
    </row>
    <row r="20" spans="1:12" ht="16.5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39"/>
      <c r="L20" s="40"/>
    </row>
    <row r="21" spans="4:7" ht="16.5">
      <c r="D21" s="41"/>
      <c r="E21" s="41"/>
      <c r="F21" s="41"/>
      <c r="G21" s="41"/>
    </row>
    <row r="22" spans="1:12" ht="16.5">
      <c r="A22" s="2"/>
      <c r="B22" s="42" t="s">
        <v>74</v>
      </c>
      <c r="C22" s="42"/>
      <c r="D22" s="43"/>
      <c r="E22" s="2"/>
      <c r="F22" s="2"/>
      <c r="G22" s="2"/>
      <c r="H22" s="44"/>
      <c r="I22" s="44"/>
      <c r="J22" s="44"/>
      <c r="K22" s="44"/>
      <c r="L22" s="45" t="s">
        <v>6</v>
      </c>
    </row>
    <row r="23" spans="1:13" ht="16.5">
      <c r="A23" s="2"/>
      <c r="B23" s="46" t="s">
        <v>72</v>
      </c>
      <c r="C23" s="46"/>
      <c r="D23" s="43"/>
      <c r="E23" s="2"/>
      <c r="F23" s="2"/>
      <c r="G23" s="2"/>
      <c r="H23" s="44"/>
      <c r="I23" s="44"/>
      <c r="J23" s="44"/>
      <c r="K23" s="29"/>
      <c r="L23" s="29" t="s">
        <v>7</v>
      </c>
      <c r="M23" s="47"/>
    </row>
    <row r="24" spans="1:13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582" t="s">
        <v>9</v>
      </c>
      <c r="L24" s="583"/>
      <c r="M24" s="47"/>
    </row>
    <row r="25" spans="11:13" ht="15.75" customHeight="1">
      <c r="K25" s="47"/>
      <c r="L25" s="47"/>
      <c r="M25" s="47"/>
    </row>
    <row r="30" spans="4:7" ht="16.5">
      <c r="D30" s="41"/>
      <c r="E30" s="41"/>
      <c r="F30" s="41"/>
      <c r="G30" s="41"/>
    </row>
    <row r="31" spans="4:7" ht="16.5">
      <c r="D31" s="41"/>
      <c r="E31" s="41"/>
      <c r="F31" s="41"/>
      <c r="G31" s="41"/>
    </row>
  </sheetData>
  <sheetProtection/>
  <mergeCells count="6">
    <mergeCell ref="K24:L24"/>
    <mergeCell ref="A3:B3"/>
    <mergeCell ref="A5:L5"/>
    <mergeCell ref="A16:H16"/>
    <mergeCell ref="B18:N18"/>
    <mergeCell ref="J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P30"/>
  <sheetViews>
    <sheetView view="pageBreakPreview" zoomScaleSheetLayoutView="100" zoomScalePageLayoutView="0" workbookViewId="0" topLeftCell="A13">
      <selection activeCell="A18" sqref="A18:N18"/>
    </sheetView>
  </sheetViews>
  <sheetFormatPr defaultColWidth="15.875" defaultRowHeight="12.75"/>
  <cols>
    <col min="1" max="1" width="3.875" style="6" customWidth="1"/>
    <col min="2" max="2" width="43.125" style="6" customWidth="1"/>
    <col min="3" max="3" width="25.125" style="6" customWidth="1"/>
    <col min="4" max="4" width="7.375" style="6" customWidth="1"/>
    <col min="5" max="5" width="10.00390625" style="6" customWidth="1"/>
    <col min="6" max="7" width="13.00390625" style="6" customWidth="1"/>
    <col min="8" max="8" width="16.875" style="6" customWidth="1"/>
    <col min="9" max="9" width="14.00390625" style="6" customWidth="1"/>
    <col min="10" max="10" width="9.625" style="6" customWidth="1"/>
    <col min="11" max="11" width="10.00390625" style="6" customWidth="1"/>
    <col min="12" max="12" width="16.875" style="6" customWidth="1"/>
    <col min="13" max="16384" width="15.875" style="6" customWidth="1"/>
  </cols>
  <sheetData>
    <row r="2" spans="1:12" ht="15.75">
      <c r="A2" s="562" t="s">
        <v>184</v>
      </c>
      <c r="B2" s="562"/>
      <c r="C2" s="5"/>
      <c r="D2" s="5"/>
      <c r="E2" s="5"/>
      <c r="F2" s="5"/>
      <c r="G2" s="5"/>
      <c r="H2" s="5"/>
      <c r="I2" s="5"/>
      <c r="J2" s="5"/>
      <c r="K2" s="272" t="s">
        <v>129</v>
      </c>
      <c r="L2" s="209"/>
    </row>
    <row r="3" spans="1:11" ht="10.5" customHeight="1">
      <c r="A3" s="5"/>
      <c r="B3" s="5"/>
      <c r="C3" s="5"/>
      <c r="D3" s="7"/>
      <c r="E3" s="5"/>
      <c r="F3" s="5"/>
      <c r="G3" s="5"/>
      <c r="H3" s="5"/>
      <c r="I3" s="5"/>
      <c r="J3" s="5"/>
      <c r="K3" s="5"/>
    </row>
    <row r="4" spans="1:11" ht="18">
      <c r="A4" s="563" t="s">
        <v>5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>
      <c r="A6" s="9"/>
      <c r="B6" s="10" t="s">
        <v>73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s="55" customFormat="1" ht="51" customHeight="1">
      <c r="A8" s="54" t="s">
        <v>4</v>
      </c>
      <c r="B8" s="54" t="s">
        <v>12</v>
      </c>
      <c r="C8" s="52" t="s">
        <v>59</v>
      </c>
      <c r="D8" s="54" t="s">
        <v>11</v>
      </c>
      <c r="E8" s="318" t="s">
        <v>143</v>
      </c>
      <c r="F8" s="165" t="s">
        <v>144</v>
      </c>
      <c r="G8" s="166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</row>
    <row r="9" spans="1:12" ht="154.5" customHeight="1">
      <c r="A9" s="418">
        <v>1</v>
      </c>
      <c r="B9" s="419" t="s">
        <v>177</v>
      </c>
      <c r="C9" s="420"/>
      <c r="D9" s="418" t="s">
        <v>15</v>
      </c>
      <c r="E9" s="421">
        <f aca="true" t="shared" si="0" ref="E9:E14">F9+G9</f>
        <v>600</v>
      </c>
      <c r="F9" s="422">
        <v>0</v>
      </c>
      <c r="G9" s="423">
        <v>600</v>
      </c>
      <c r="H9" s="14"/>
      <c r="I9" s="68"/>
      <c r="J9" s="94"/>
      <c r="K9" s="94"/>
      <c r="L9" s="94"/>
    </row>
    <row r="10" spans="1:12" ht="154.5" customHeight="1">
      <c r="A10" s="14">
        <v>2</v>
      </c>
      <c r="B10" s="144" t="s">
        <v>178</v>
      </c>
      <c r="C10" s="12"/>
      <c r="D10" s="14" t="s">
        <v>15</v>
      </c>
      <c r="E10" s="145">
        <f t="shared" si="0"/>
        <v>400</v>
      </c>
      <c r="F10" s="165">
        <v>0</v>
      </c>
      <c r="G10" s="150">
        <v>400</v>
      </c>
      <c r="H10" s="347"/>
      <c r="I10" s="16"/>
      <c r="J10" s="94"/>
      <c r="K10" s="94"/>
      <c r="L10" s="94"/>
    </row>
    <row r="11" spans="1:12" ht="154.5" customHeight="1">
      <c r="A11" s="14">
        <v>3</v>
      </c>
      <c r="B11" s="144" t="s">
        <v>179</v>
      </c>
      <c r="C11" s="12"/>
      <c r="D11" s="14" t="s">
        <v>15</v>
      </c>
      <c r="E11" s="145">
        <f t="shared" si="0"/>
        <v>1000</v>
      </c>
      <c r="F11" s="165">
        <v>0</v>
      </c>
      <c r="G11" s="150">
        <v>1000</v>
      </c>
      <c r="H11" s="347"/>
      <c r="I11" s="16"/>
      <c r="J11" s="94"/>
      <c r="K11" s="94"/>
      <c r="L11" s="94"/>
    </row>
    <row r="12" spans="1:12" ht="154.5" customHeight="1">
      <c r="A12" s="14">
        <v>4</v>
      </c>
      <c r="B12" s="144" t="s">
        <v>180</v>
      </c>
      <c r="C12" s="12"/>
      <c r="D12" s="14" t="s">
        <v>15</v>
      </c>
      <c r="E12" s="145">
        <f t="shared" si="0"/>
        <v>200</v>
      </c>
      <c r="F12" s="165">
        <v>0</v>
      </c>
      <c r="G12" s="150">
        <v>200</v>
      </c>
      <c r="H12" s="347"/>
      <c r="I12" s="16"/>
      <c r="J12" s="94"/>
      <c r="K12" s="94"/>
      <c r="L12" s="94"/>
    </row>
    <row r="13" spans="1:16" ht="154.5" customHeight="1">
      <c r="A13" s="14">
        <v>5</v>
      </c>
      <c r="B13" s="144" t="s">
        <v>181</v>
      </c>
      <c r="C13" s="12"/>
      <c r="D13" s="14" t="s">
        <v>15</v>
      </c>
      <c r="E13" s="145">
        <f t="shared" si="0"/>
        <v>300</v>
      </c>
      <c r="F13" s="165">
        <v>0</v>
      </c>
      <c r="G13" s="150">
        <v>300</v>
      </c>
      <c r="H13" s="347"/>
      <c r="I13" s="16"/>
      <c r="J13" s="94"/>
      <c r="K13" s="94"/>
      <c r="L13" s="94"/>
      <c r="O13" s="332"/>
      <c r="P13" s="332"/>
    </row>
    <row r="14" spans="1:16" ht="154.5" customHeight="1">
      <c r="A14" s="488">
        <v>6</v>
      </c>
      <c r="B14" s="499" t="s">
        <v>182</v>
      </c>
      <c r="C14" s="500"/>
      <c r="D14" s="488" t="s">
        <v>15</v>
      </c>
      <c r="E14" s="501">
        <f t="shared" si="0"/>
        <v>60</v>
      </c>
      <c r="F14" s="444">
        <v>0</v>
      </c>
      <c r="G14" s="365">
        <v>60</v>
      </c>
      <c r="H14" s="502"/>
      <c r="I14" s="16"/>
      <c r="J14" s="94"/>
      <c r="K14" s="94"/>
      <c r="L14" s="94"/>
      <c r="O14" s="353"/>
      <c r="P14" s="353"/>
    </row>
    <row r="15" spans="1:12" ht="26.25" customHeight="1">
      <c r="A15" s="587" t="s">
        <v>8</v>
      </c>
      <c r="B15" s="588"/>
      <c r="C15" s="588"/>
      <c r="D15" s="588"/>
      <c r="E15" s="588"/>
      <c r="F15" s="588"/>
      <c r="G15" s="588"/>
      <c r="H15" s="589"/>
      <c r="I15" s="369"/>
      <c r="J15" s="152"/>
      <c r="K15" s="434"/>
      <c r="L15" s="305"/>
    </row>
    <row r="16" spans="1:12" ht="15.75">
      <c r="A16" s="17"/>
      <c r="B16" s="56" t="s">
        <v>46</v>
      </c>
      <c r="C16" s="17"/>
      <c r="D16" s="17"/>
      <c r="E16" s="17"/>
      <c r="F16" s="17"/>
      <c r="G16" s="17"/>
      <c r="H16" s="18"/>
      <c r="I16" s="18"/>
      <c r="J16" s="17"/>
      <c r="K16" s="18"/>
      <c r="L16" s="273"/>
    </row>
    <row r="17" spans="1:11" ht="15.75">
      <c r="A17" s="17"/>
      <c r="B17" s="19"/>
      <c r="C17" s="19"/>
      <c r="D17" s="19"/>
      <c r="E17" s="17"/>
      <c r="F17" s="17"/>
      <c r="G17" s="17"/>
      <c r="H17" s="18"/>
      <c r="I17" s="18"/>
      <c r="J17" s="17"/>
      <c r="K17" s="18"/>
    </row>
    <row r="18" spans="1:14" ht="38.25" customHeight="1">
      <c r="A18" s="564" t="s">
        <v>76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</row>
    <row r="19" spans="1:14" ht="15.75">
      <c r="A19" s="17"/>
      <c r="B19" s="5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1"/>
    </row>
    <row r="20" spans="1:14" ht="15.75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/>
    </row>
    <row r="21" spans="1:9" s="27" customFormat="1" ht="16.5">
      <c r="A21" s="2"/>
      <c r="B21" s="42" t="s">
        <v>74</v>
      </c>
      <c r="C21" s="42"/>
      <c r="D21" s="43"/>
      <c r="E21" s="2"/>
      <c r="F21" s="44"/>
      <c r="G21" s="44"/>
      <c r="H21" s="44"/>
      <c r="I21" s="45" t="s">
        <v>6</v>
      </c>
    </row>
    <row r="22" spans="1:10" s="27" customFormat="1" ht="16.5">
      <c r="A22" s="2"/>
      <c r="B22" s="46" t="s">
        <v>72</v>
      </c>
      <c r="C22" s="46"/>
      <c r="D22" s="43"/>
      <c r="E22" s="2"/>
      <c r="F22" s="44"/>
      <c r="G22" s="44"/>
      <c r="H22" s="29"/>
      <c r="I22" s="29" t="s">
        <v>7</v>
      </c>
      <c r="J22" s="47"/>
    </row>
    <row r="23" spans="1:10" s="27" customFormat="1" ht="16.5">
      <c r="A23" s="2"/>
      <c r="B23" s="2"/>
      <c r="C23" s="2"/>
      <c r="D23" s="2"/>
      <c r="E23" s="2"/>
      <c r="F23" s="2"/>
      <c r="G23" s="2"/>
      <c r="H23" s="582" t="s">
        <v>282</v>
      </c>
      <c r="I23" s="582"/>
      <c r="J23" s="582"/>
    </row>
    <row r="24" ht="15.75" customHeight="1">
      <c r="O24" s="21"/>
    </row>
    <row r="29" spans="3:4" ht="15.75">
      <c r="C29" s="25"/>
      <c r="D29" s="25"/>
    </row>
    <row r="30" spans="3:4" ht="15.75">
      <c r="C30" s="25"/>
      <c r="D30" s="25"/>
    </row>
  </sheetData>
  <sheetProtection/>
  <mergeCells count="5">
    <mergeCell ref="A2:B2"/>
    <mergeCell ref="A4:K4"/>
    <mergeCell ref="H23:J23"/>
    <mergeCell ref="A18:N18"/>
    <mergeCell ref="A15:H15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U31"/>
  <sheetViews>
    <sheetView view="pageBreakPreview" zoomScaleSheetLayoutView="100" zoomScalePageLayoutView="0" workbookViewId="0" topLeftCell="A16">
      <selection activeCell="A22" sqref="A22"/>
    </sheetView>
  </sheetViews>
  <sheetFormatPr defaultColWidth="9.00390625" defaultRowHeight="12.75"/>
  <cols>
    <col min="1" max="1" width="5.625" style="21" customWidth="1"/>
    <col min="2" max="2" width="48.875" style="21" customWidth="1"/>
    <col min="3" max="3" width="20.25390625" style="21" customWidth="1"/>
    <col min="4" max="4" width="5.625" style="21" customWidth="1"/>
    <col min="5" max="5" width="12.75390625" style="21" customWidth="1"/>
    <col min="6" max="6" width="13.375" style="21" customWidth="1"/>
    <col min="7" max="7" width="14.25390625" style="21" customWidth="1"/>
    <col min="8" max="8" width="15.375" style="21" customWidth="1"/>
    <col min="9" max="9" width="11.125" style="21" customWidth="1"/>
    <col min="10" max="10" width="10.375" style="21" customWidth="1"/>
    <col min="11" max="11" width="9.25390625" style="21" customWidth="1"/>
    <col min="12" max="12" width="16.625" style="21" customWidth="1"/>
    <col min="13" max="16" width="9.125" style="21" customWidth="1"/>
    <col min="17" max="17" width="17.375" style="21" customWidth="1"/>
    <col min="18" max="18" width="17.75390625" style="21" customWidth="1"/>
    <col min="19" max="16384" width="9.125" style="21" customWidth="1"/>
  </cols>
  <sheetData>
    <row r="2" spans="1:12" ht="16.5">
      <c r="A2" s="590" t="s">
        <v>184</v>
      </c>
      <c r="B2" s="590"/>
      <c r="C2" s="590"/>
      <c r="D2" s="590"/>
      <c r="E2" s="60"/>
      <c r="F2" s="60"/>
      <c r="G2" s="60"/>
      <c r="H2" s="43"/>
      <c r="I2" s="43"/>
      <c r="J2" s="43"/>
      <c r="K2" s="594" t="s">
        <v>130</v>
      </c>
      <c r="L2" s="594"/>
    </row>
    <row r="3" spans="1:12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>
      <c r="A5" s="591" t="s">
        <v>57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</row>
    <row r="6" spans="1:12" ht="16.5">
      <c r="A6" s="592" t="s">
        <v>90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</row>
    <row r="7" spans="1:12" ht="16.5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21" ht="71.25" customHeight="1">
      <c r="A9" s="112" t="s">
        <v>58</v>
      </c>
      <c r="B9" s="113" t="s">
        <v>12</v>
      </c>
      <c r="C9" s="113" t="s">
        <v>59</v>
      </c>
      <c r="D9" s="112" t="s">
        <v>60</v>
      </c>
      <c r="E9" s="142" t="s">
        <v>143</v>
      </c>
      <c r="F9" s="165" t="s">
        <v>144</v>
      </c>
      <c r="G9" s="166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  <c r="S9" s="252"/>
      <c r="T9" s="252"/>
      <c r="U9" s="252"/>
    </row>
    <row r="10" spans="1:21" ht="176.25" customHeight="1">
      <c r="A10" s="114">
        <v>1</v>
      </c>
      <c r="B10" s="115" t="s">
        <v>62</v>
      </c>
      <c r="C10" s="116"/>
      <c r="D10" s="91" t="s">
        <v>15</v>
      </c>
      <c r="E10" s="172">
        <f>F10+G10</f>
        <v>200</v>
      </c>
      <c r="F10" s="168">
        <v>200</v>
      </c>
      <c r="G10" s="170">
        <v>0</v>
      </c>
      <c r="H10" s="14"/>
      <c r="I10" s="68"/>
      <c r="J10" s="94"/>
      <c r="K10" s="94"/>
      <c r="L10" s="94"/>
      <c r="S10" s="252"/>
      <c r="T10" s="252"/>
      <c r="U10" s="252"/>
    </row>
    <row r="11" spans="1:21" ht="153" customHeight="1">
      <c r="A11" s="89">
        <v>2</v>
      </c>
      <c r="B11" s="119" t="s">
        <v>63</v>
      </c>
      <c r="C11" s="116"/>
      <c r="D11" s="91" t="s">
        <v>15</v>
      </c>
      <c r="E11" s="172">
        <f aca="true" t="shared" si="0" ref="E11:E20">F11+G11</f>
        <v>100</v>
      </c>
      <c r="F11" s="168">
        <v>100</v>
      </c>
      <c r="G11" s="171">
        <v>0</v>
      </c>
      <c r="H11" s="120"/>
      <c r="I11" s="117"/>
      <c r="J11" s="94"/>
      <c r="K11" s="94"/>
      <c r="L11" s="94"/>
      <c r="S11" s="252"/>
      <c r="T11" s="252"/>
      <c r="U11" s="252"/>
    </row>
    <row r="12" spans="1:12" ht="94.5" customHeight="1">
      <c r="A12" s="89">
        <v>3</v>
      </c>
      <c r="B12" s="119" t="s">
        <v>64</v>
      </c>
      <c r="C12" s="116"/>
      <c r="D12" s="91" t="s">
        <v>15</v>
      </c>
      <c r="E12" s="172">
        <f t="shared" si="0"/>
        <v>300</v>
      </c>
      <c r="F12" s="168">
        <v>300</v>
      </c>
      <c r="G12" s="171">
        <v>0</v>
      </c>
      <c r="H12" s="120"/>
      <c r="I12" s="117"/>
      <c r="J12" s="94"/>
      <c r="K12" s="94"/>
      <c r="L12" s="94"/>
    </row>
    <row r="13" spans="1:12" ht="40.5" customHeight="1">
      <c r="A13" s="114">
        <v>4</v>
      </c>
      <c r="B13" s="121" t="s">
        <v>65</v>
      </c>
      <c r="C13" s="116"/>
      <c r="D13" s="91" t="s">
        <v>15</v>
      </c>
      <c r="E13" s="172">
        <f t="shared" si="0"/>
        <v>2400</v>
      </c>
      <c r="F13" s="168">
        <v>2400</v>
      </c>
      <c r="G13" s="171">
        <v>0</v>
      </c>
      <c r="H13" s="120"/>
      <c r="I13" s="117"/>
      <c r="J13" s="94"/>
      <c r="K13" s="94"/>
      <c r="L13" s="94"/>
    </row>
    <row r="14" spans="1:12" ht="56.25" customHeight="1">
      <c r="A14" s="89">
        <v>5</v>
      </c>
      <c r="B14" s="121" t="s">
        <v>66</v>
      </c>
      <c r="C14" s="116"/>
      <c r="D14" s="91" t="s">
        <v>15</v>
      </c>
      <c r="E14" s="172">
        <f t="shared" si="0"/>
        <v>2400</v>
      </c>
      <c r="F14" s="168">
        <v>2400</v>
      </c>
      <c r="G14" s="171">
        <v>0</v>
      </c>
      <c r="H14" s="120"/>
      <c r="I14" s="117"/>
      <c r="J14" s="94"/>
      <c r="K14" s="94"/>
      <c r="L14" s="94"/>
    </row>
    <row r="15" spans="1:12" ht="41.25" customHeight="1">
      <c r="A15" s="89">
        <v>6</v>
      </c>
      <c r="B15" s="121" t="s">
        <v>67</v>
      </c>
      <c r="C15" s="116"/>
      <c r="D15" s="91" t="s">
        <v>15</v>
      </c>
      <c r="E15" s="172">
        <f t="shared" si="0"/>
        <v>2400</v>
      </c>
      <c r="F15" s="168">
        <v>2400</v>
      </c>
      <c r="G15" s="171">
        <v>0</v>
      </c>
      <c r="H15" s="120"/>
      <c r="I15" s="117"/>
      <c r="J15" s="94"/>
      <c r="K15" s="94"/>
      <c r="L15" s="94"/>
    </row>
    <row r="16" spans="1:12" ht="48" customHeight="1">
      <c r="A16" s="114">
        <v>7</v>
      </c>
      <c r="B16" s="121" t="s">
        <v>68</v>
      </c>
      <c r="C16" s="116"/>
      <c r="D16" s="91" t="s">
        <v>15</v>
      </c>
      <c r="E16" s="172">
        <f t="shared" si="0"/>
        <v>2400</v>
      </c>
      <c r="F16" s="168">
        <v>2400</v>
      </c>
      <c r="G16" s="171">
        <v>0</v>
      </c>
      <c r="H16" s="120"/>
      <c r="I16" s="117"/>
      <c r="J16" s="94"/>
      <c r="K16" s="94"/>
      <c r="L16" s="94"/>
    </row>
    <row r="17" spans="1:12" ht="87" customHeight="1">
      <c r="A17" s="114">
        <v>8</v>
      </c>
      <c r="B17" s="163" t="s">
        <v>260</v>
      </c>
      <c r="C17" s="116"/>
      <c r="D17" s="91" t="s">
        <v>10</v>
      </c>
      <c r="E17" s="172">
        <f t="shared" si="0"/>
        <v>20</v>
      </c>
      <c r="F17" s="168">
        <v>20</v>
      </c>
      <c r="G17" s="171">
        <v>0</v>
      </c>
      <c r="H17" s="120"/>
      <c r="I17" s="117"/>
      <c r="J17" s="94"/>
      <c r="K17" s="94"/>
      <c r="L17" s="94"/>
    </row>
    <row r="18" spans="1:12" ht="57.75" customHeight="1">
      <c r="A18" s="114">
        <v>9</v>
      </c>
      <c r="B18" s="122" t="s">
        <v>69</v>
      </c>
      <c r="C18" s="116"/>
      <c r="D18" s="91" t="s">
        <v>10</v>
      </c>
      <c r="E18" s="172">
        <f t="shared" si="0"/>
        <v>200</v>
      </c>
      <c r="F18" s="168">
        <v>200</v>
      </c>
      <c r="G18" s="171">
        <v>0</v>
      </c>
      <c r="H18" s="120"/>
      <c r="I18" s="117"/>
      <c r="J18" s="94"/>
      <c r="K18" s="94"/>
      <c r="L18" s="94"/>
    </row>
    <row r="19" spans="1:18" ht="131.25" customHeight="1">
      <c r="A19" s="89">
        <v>10</v>
      </c>
      <c r="B19" s="123" t="s">
        <v>70</v>
      </c>
      <c r="C19" s="116"/>
      <c r="D19" s="91" t="s">
        <v>10</v>
      </c>
      <c r="E19" s="172">
        <f t="shared" si="0"/>
        <v>5</v>
      </c>
      <c r="F19" s="168">
        <v>5</v>
      </c>
      <c r="G19" s="171">
        <v>0</v>
      </c>
      <c r="H19" s="120"/>
      <c r="I19" s="117"/>
      <c r="J19" s="94"/>
      <c r="K19" s="94"/>
      <c r="L19" s="94"/>
      <c r="Q19" s="332"/>
      <c r="R19" s="332"/>
    </row>
    <row r="20" spans="1:18" ht="96" customHeight="1">
      <c r="A20" s="89">
        <v>11</v>
      </c>
      <c r="B20" s="121" t="s">
        <v>71</v>
      </c>
      <c r="C20" s="116"/>
      <c r="D20" s="91" t="s">
        <v>10</v>
      </c>
      <c r="E20" s="172">
        <f t="shared" si="0"/>
        <v>2</v>
      </c>
      <c r="F20" s="168">
        <v>2</v>
      </c>
      <c r="G20" s="171">
        <v>0</v>
      </c>
      <c r="H20" s="120"/>
      <c r="I20" s="120"/>
      <c r="J20" s="94"/>
      <c r="K20" s="94"/>
      <c r="L20" s="94"/>
      <c r="Q20" s="353"/>
      <c r="R20" s="353"/>
    </row>
    <row r="21" spans="1:12" ht="31.5" customHeight="1">
      <c r="A21" s="595" t="s">
        <v>8</v>
      </c>
      <c r="B21" s="596"/>
      <c r="C21" s="596"/>
      <c r="D21" s="596"/>
      <c r="E21" s="596"/>
      <c r="F21" s="596"/>
      <c r="G21" s="597"/>
      <c r="H21" s="124"/>
      <c r="I21" s="124"/>
      <c r="J21" s="429"/>
      <c r="K21" s="429"/>
      <c r="L21" s="429"/>
    </row>
    <row r="22" spans="1:12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3" ht="40.5" customHeight="1">
      <c r="A23" s="564" t="s">
        <v>76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</row>
    <row r="24" spans="1:11" ht="12.75">
      <c r="A24" s="57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/>
      <c r="B25" s="23"/>
      <c r="C25" s="23"/>
      <c r="D25" s="23"/>
      <c r="E25" s="23"/>
      <c r="F25" s="23"/>
      <c r="G25" s="23"/>
      <c r="H25" s="23"/>
      <c r="I25" s="23"/>
      <c r="J25" s="58"/>
      <c r="K25" s="23"/>
    </row>
    <row r="26" spans="1:11" ht="16.5">
      <c r="A26" s="58"/>
      <c r="B26" s="22" t="s">
        <v>74</v>
      </c>
      <c r="C26" s="23"/>
      <c r="D26" s="23"/>
      <c r="E26" s="23"/>
      <c r="F26" s="23"/>
      <c r="G26" s="23"/>
      <c r="H26" s="44"/>
      <c r="I26" s="44"/>
      <c r="J26" s="45" t="s">
        <v>6</v>
      </c>
      <c r="K26" s="27"/>
    </row>
    <row r="27" spans="1:11" ht="16.5">
      <c r="A27" s="59"/>
      <c r="B27" s="24" t="s">
        <v>72</v>
      </c>
      <c r="C27" s="23"/>
      <c r="D27" s="23"/>
      <c r="E27" s="23"/>
      <c r="F27" s="23"/>
      <c r="G27" s="23"/>
      <c r="H27" s="44"/>
      <c r="I27" s="44"/>
      <c r="J27" s="44" t="s">
        <v>7</v>
      </c>
      <c r="K27" s="27"/>
    </row>
    <row r="28" spans="1:11" ht="16.5">
      <c r="A28" s="58"/>
      <c r="B28" s="23"/>
      <c r="C28" s="23"/>
      <c r="D28" s="23"/>
      <c r="E28" s="23"/>
      <c r="F28" s="23"/>
      <c r="G28" s="23"/>
      <c r="H28" s="593" t="s">
        <v>9</v>
      </c>
      <c r="I28" s="593"/>
      <c r="J28" s="584"/>
      <c r="K28" s="584"/>
    </row>
    <row r="29" spans="1:11" ht="16.5">
      <c r="A29" s="58"/>
      <c r="B29" s="23"/>
      <c r="C29" s="23"/>
      <c r="D29" s="23"/>
      <c r="E29" s="23"/>
      <c r="F29" s="23"/>
      <c r="G29" s="23"/>
      <c r="H29" s="23"/>
      <c r="I29" s="23"/>
      <c r="J29" s="45"/>
      <c r="K29" s="23"/>
    </row>
    <row r="30" spans="1:11" ht="16.5">
      <c r="A30" s="58"/>
      <c r="B30" s="23"/>
      <c r="C30" s="23"/>
      <c r="D30" s="23"/>
      <c r="E30" s="23"/>
      <c r="F30" s="23"/>
      <c r="G30" s="23"/>
      <c r="H30" s="23"/>
      <c r="I30" s="23"/>
      <c r="J30" s="44"/>
      <c r="K30" s="23"/>
    </row>
    <row r="31" spans="10:11" ht="16.5">
      <c r="J31" s="584"/>
      <c r="K31" s="584"/>
    </row>
  </sheetData>
  <sheetProtection/>
  <mergeCells count="8">
    <mergeCell ref="A2:D2"/>
    <mergeCell ref="A5:L5"/>
    <mergeCell ref="A6:L6"/>
    <mergeCell ref="J31:K31"/>
    <mergeCell ref="A23:M23"/>
    <mergeCell ref="H28:K28"/>
    <mergeCell ref="K2:L2"/>
    <mergeCell ref="A21:G21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75" r:id="rId1"/>
  <rowBreaks count="1" manualBreakCount="1">
    <brk id="15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9"/>
  <sheetViews>
    <sheetView zoomScalePageLayoutView="0" workbookViewId="0" topLeftCell="A6">
      <selection activeCell="A17" sqref="A17:G17"/>
    </sheetView>
  </sheetViews>
  <sheetFormatPr defaultColWidth="9.00390625" defaultRowHeight="12.75"/>
  <cols>
    <col min="1" max="1" width="4.00390625" style="21" customWidth="1"/>
    <col min="2" max="2" width="34.125" style="21" customWidth="1"/>
    <col min="3" max="3" width="15.00390625" style="21" customWidth="1"/>
    <col min="4" max="4" width="7.875" style="21" customWidth="1"/>
    <col min="5" max="5" width="17.25390625" style="21" customWidth="1"/>
    <col min="6" max="6" width="15.25390625" style="21" customWidth="1"/>
    <col min="7" max="7" width="14.75390625" style="21" customWidth="1"/>
    <col min="8" max="8" width="14.875" style="21" customWidth="1"/>
    <col min="9" max="9" width="13.25390625" style="21" customWidth="1"/>
    <col min="10" max="10" width="10.875" style="21" customWidth="1"/>
    <col min="11" max="11" width="8.125" style="21" customWidth="1"/>
    <col min="12" max="12" width="15.625" style="21" customWidth="1"/>
    <col min="13" max="15" width="9.125" style="21" customWidth="1"/>
    <col min="16" max="17" width="15.00390625" style="21" bestFit="1" customWidth="1"/>
    <col min="18" max="16384" width="9.125" style="21" customWidth="1"/>
  </cols>
  <sheetData>
    <row r="1" spans="10:12" ht="12.75">
      <c r="J1" s="274"/>
      <c r="K1" s="598" t="s">
        <v>131</v>
      </c>
      <c r="L1" s="598"/>
    </row>
    <row r="2" spans="1:12" ht="12.75">
      <c r="A2" s="599" t="s">
        <v>184</v>
      </c>
      <c r="B2" s="599"/>
      <c r="C2" s="599"/>
      <c r="D2" s="599"/>
      <c r="E2" s="173"/>
      <c r="F2" s="173"/>
      <c r="G2" s="173"/>
      <c r="H2" s="23"/>
      <c r="I2" s="23"/>
      <c r="J2" s="23"/>
      <c r="K2" s="23"/>
      <c r="L2" s="174"/>
    </row>
    <row r="3" spans="1:1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600" t="s">
        <v>57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</row>
    <row r="6" spans="1:12" ht="12.75">
      <c r="A6" s="601" t="s">
        <v>198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</row>
    <row r="7" spans="1:12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8.25">
      <c r="A9" s="125" t="s">
        <v>58</v>
      </c>
      <c r="B9" s="125" t="s">
        <v>91</v>
      </c>
      <c r="C9" s="125" t="s">
        <v>59</v>
      </c>
      <c r="D9" s="125" t="s">
        <v>92</v>
      </c>
      <c r="E9" s="142" t="s">
        <v>183</v>
      </c>
      <c r="F9" s="165" t="s">
        <v>144</v>
      </c>
      <c r="G9" s="166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52.5" customHeight="1">
      <c r="A10" s="83">
        <v>1</v>
      </c>
      <c r="B10" s="178" t="s">
        <v>272</v>
      </c>
      <c r="C10" s="175"/>
      <c r="D10" s="176" t="s">
        <v>93</v>
      </c>
      <c r="E10" s="220">
        <f>F10+G10</f>
        <v>12</v>
      </c>
      <c r="F10" s="219">
        <v>12</v>
      </c>
      <c r="G10" s="218">
        <v>0</v>
      </c>
      <c r="H10" s="14"/>
      <c r="I10" s="68"/>
      <c r="J10" s="94"/>
      <c r="K10" s="94"/>
      <c r="L10" s="94"/>
    </row>
    <row r="11" spans="1:12" ht="52.5" customHeight="1">
      <c r="A11" s="83">
        <v>2</v>
      </c>
      <c r="B11" s="178" t="s">
        <v>192</v>
      </c>
      <c r="C11" s="177"/>
      <c r="D11" s="176" t="s">
        <v>93</v>
      </c>
      <c r="E11" s="220">
        <f aca="true" t="shared" si="0" ref="E11:E16">F11+G11</f>
        <v>4</v>
      </c>
      <c r="F11" s="219">
        <v>4</v>
      </c>
      <c r="G11" s="218">
        <v>0</v>
      </c>
      <c r="H11" s="348"/>
      <c r="I11" s="348"/>
      <c r="J11" s="94"/>
      <c r="K11" s="94"/>
      <c r="L11" s="94"/>
    </row>
    <row r="12" spans="1:12" ht="52.5" customHeight="1">
      <c r="A12" s="83">
        <v>3</v>
      </c>
      <c r="B12" s="178" t="s">
        <v>193</v>
      </c>
      <c r="C12" s="177"/>
      <c r="D12" s="176" t="s">
        <v>93</v>
      </c>
      <c r="E12" s="220">
        <f t="shared" si="0"/>
        <v>12</v>
      </c>
      <c r="F12" s="219">
        <v>12</v>
      </c>
      <c r="G12" s="218">
        <v>0</v>
      </c>
      <c r="H12" s="348"/>
      <c r="I12" s="348"/>
      <c r="J12" s="94"/>
      <c r="K12" s="94"/>
      <c r="L12" s="94"/>
    </row>
    <row r="13" spans="1:12" ht="52.5" customHeight="1">
      <c r="A13" s="83">
        <v>4</v>
      </c>
      <c r="B13" s="178" t="s">
        <v>194</v>
      </c>
      <c r="C13" s="177"/>
      <c r="D13" s="176" t="s">
        <v>93</v>
      </c>
      <c r="E13" s="220">
        <f t="shared" si="0"/>
        <v>60</v>
      </c>
      <c r="F13" s="219">
        <v>60</v>
      </c>
      <c r="G13" s="218">
        <v>0</v>
      </c>
      <c r="H13" s="348"/>
      <c r="I13" s="348"/>
      <c r="J13" s="94"/>
      <c r="K13" s="94"/>
      <c r="L13" s="94"/>
    </row>
    <row r="14" spans="1:17" ht="52.5" customHeight="1">
      <c r="A14" s="83">
        <v>5</v>
      </c>
      <c r="B14" s="178" t="s">
        <v>195</v>
      </c>
      <c r="C14" s="177"/>
      <c r="D14" s="176" t="s">
        <v>93</v>
      </c>
      <c r="E14" s="220">
        <f t="shared" si="0"/>
        <v>60</v>
      </c>
      <c r="F14" s="219">
        <v>60</v>
      </c>
      <c r="G14" s="218">
        <v>0</v>
      </c>
      <c r="H14" s="348"/>
      <c r="I14" s="348"/>
      <c r="J14" s="94"/>
      <c r="K14" s="94"/>
      <c r="L14" s="94"/>
      <c r="P14" s="332"/>
      <c r="Q14" s="332"/>
    </row>
    <row r="15" spans="1:17" ht="52.5" customHeight="1">
      <c r="A15" s="83">
        <v>6</v>
      </c>
      <c r="B15" s="178" t="s">
        <v>196</v>
      </c>
      <c r="C15" s="177"/>
      <c r="D15" s="176" t="s">
        <v>93</v>
      </c>
      <c r="E15" s="220">
        <f t="shared" si="0"/>
        <v>60</v>
      </c>
      <c r="F15" s="219">
        <v>60</v>
      </c>
      <c r="G15" s="218">
        <v>0</v>
      </c>
      <c r="H15" s="348"/>
      <c r="I15" s="348"/>
      <c r="J15" s="94"/>
      <c r="K15" s="94"/>
      <c r="L15" s="94"/>
      <c r="P15" s="353"/>
      <c r="Q15" s="353"/>
    </row>
    <row r="16" spans="1:12" ht="52.5" customHeight="1" thickBot="1">
      <c r="A16" s="248">
        <v>7</v>
      </c>
      <c r="B16" s="503" t="s">
        <v>197</v>
      </c>
      <c r="C16" s="504"/>
      <c r="D16" s="505" t="s">
        <v>93</v>
      </c>
      <c r="E16" s="506">
        <f t="shared" si="0"/>
        <v>48</v>
      </c>
      <c r="F16" s="507">
        <v>48</v>
      </c>
      <c r="G16" s="451">
        <v>0</v>
      </c>
      <c r="H16" s="348"/>
      <c r="I16" s="348"/>
      <c r="J16" s="94"/>
      <c r="K16" s="94"/>
      <c r="L16" s="94"/>
    </row>
    <row r="17" spans="1:12" ht="27" customHeight="1" thickBot="1">
      <c r="A17" s="595" t="s">
        <v>8</v>
      </c>
      <c r="B17" s="596"/>
      <c r="C17" s="596"/>
      <c r="D17" s="596"/>
      <c r="E17" s="596"/>
      <c r="F17" s="596"/>
      <c r="G17" s="597"/>
      <c r="J17" s="435"/>
      <c r="K17" s="436"/>
      <c r="L17" s="437"/>
    </row>
    <row r="18" spans="1:13" ht="50.25" customHeight="1">
      <c r="A18" s="602" t="s">
        <v>76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222"/>
    </row>
    <row r="19" spans="1:11" ht="12.75">
      <c r="A19" s="57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23"/>
      <c r="B20" s="23"/>
      <c r="C20" s="23"/>
      <c r="D20" s="23"/>
      <c r="E20" s="23"/>
      <c r="F20" s="23"/>
      <c r="G20" s="23"/>
      <c r="H20" s="72"/>
      <c r="I20" s="72"/>
      <c r="J20" s="73" t="s">
        <v>6</v>
      </c>
      <c r="K20" s="20"/>
    </row>
    <row r="21" spans="1:11" ht="12.75">
      <c r="A21" s="58"/>
      <c r="B21" s="22" t="s">
        <v>74</v>
      </c>
      <c r="C21" s="23"/>
      <c r="D21" s="23"/>
      <c r="E21" s="23"/>
      <c r="F21" s="23"/>
      <c r="G21" s="23"/>
      <c r="H21" s="72"/>
      <c r="I21" s="72"/>
      <c r="J21" s="72" t="s">
        <v>7</v>
      </c>
      <c r="K21" s="20"/>
    </row>
    <row r="22" spans="1:11" ht="12.75">
      <c r="A22" s="59"/>
      <c r="B22" s="24" t="s">
        <v>72</v>
      </c>
      <c r="C22" s="23"/>
      <c r="D22" s="23"/>
      <c r="E22" s="23"/>
      <c r="F22" s="23"/>
      <c r="G22" s="23"/>
      <c r="H22" s="561" t="s">
        <v>9</v>
      </c>
      <c r="I22" s="561"/>
      <c r="J22" s="580"/>
      <c r="K22" s="580"/>
    </row>
    <row r="23" spans="1:7" ht="12.75">
      <c r="A23" s="58"/>
      <c r="B23" s="23"/>
      <c r="C23" s="23"/>
      <c r="D23" s="23"/>
      <c r="E23" s="23"/>
      <c r="F23" s="23"/>
      <c r="G23" s="23"/>
    </row>
    <row r="24" spans="1:11" ht="12.75">
      <c r="A24" s="23"/>
      <c r="B24" s="23"/>
      <c r="C24" s="23"/>
      <c r="D24" s="23"/>
      <c r="E24" s="23"/>
      <c r="F24" s="23"/>
      <c r="G24" s="23"/>
      <c r="H24" s="23"/>
      <c r="I24" s="23"/>
      <c r="J24" s="58"/>
      <c r="K24" s="23"/>
    </row>
    <row r="25" spans="1:11" ht="12.75">
      <c r="A25" s="58"/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59"/>
      <c r="B26" s="24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2.75">
      <c r="A27" s="58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58"/>
      <c r="B28" s="23"/>
      <c r="C28" s="23"/>
      <c r="D28" s="23"/>
      <c r="E28" s="23"/>
      <c r="F28" s="23"/>
      <c r="G28" s="23"/>
      <c r="H28" s="23"/>
      <c r="I28" s="23"/>
      <c r="J28" s="58"/>
      <c r="K28" s="23"/>
    </row>
    <row r="29" spans="1:11" ht="12.75">
      <c r="A29" s="58"/>
      <c r="B29" s="23"/>
      <c r="C29" s="23"/>
      <c r="D29" s="23"/>
      <c r="E29" s="23"/>
      <c r="F29" s="23"/>
      <c r="G29" s="23"/>
      <c r="H29" s="23"/>
      <c r="I29" s="23"/>
      <c r="J29" s="58"/>
      <c r="K29" s="23"/>
    </row>
  </sheetData>
  <sheetProtection/>
  <mergeCells count="7">
    <mergeCell ref="H22:K22"/>
    <mergeCell ref="K1:L1"/>
    <mergeCell ref="A2:D2"/>
    <mergeCell ref="A5:L5"/>
    <mergeCell ref="A6:L6"/>
    <mergeCell ref="A18:L18"/>
    <mergeCell ref="A17:G17"/>
  </mergeCells>
  <printOptions/>
  <pageMargins left="0.15748031496062992" right="0.15748031496062992" top="0.7480314960629921" bottom="0.31496062992125984" header="0.31496062992125984" footer="0.3149606299212598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125" style="21" customWidth="1"/>
    <col min="2" max="2" width="30.00390625" style="21" customWidth="1"/>
    <col min="3" max="3" width="16.125" style="21" customWidth="1"/>
    <col min="4" max="4" width="7.75390625" style="21" customWidth="1"/>
    <col min="5" max="5" width="17.00390625" style="21" customWidth="1"/>
    <col min="6" max="6" width="14.625" style="21" customWidth="1"/>
    <col min="7" max="8" width="14.875" style="21" customWidth="1"/>
    <col min="9" max="9" width="12.75390625" style="21" customWidth="1"/>
    <col min="10" max="10" width="12.00390625" style="21" customWidth="1"/>
    <col min="11" max="11" width="9.125" style="21" customWidth="1"/>
    <col min="12" max="12" width="13.125" style="21" customWidth="1"/>
    <col min="13" max="14" width="9.125" style="21" customWidth="1"/>
    <col min="15" max="15" width="3.625" style="21" customWidth="1"/>
    <col min="16" max="16" width="12.75390625" style="21" customWidth="1"/>
    <col min="17" max="17" width="13.625" style="21" customWidth="1"/>
    <col min="18" max="16384" width="9.125" style="21" customWidth="1"/>
  </cols>
  <sheetData>
    <row r="1" spans="1:9" ht="16.5">
      <c r="A1" s="590" t="s">
        <v>184</v>
      </c>
      <c r="B1" s="590"/>
      <c r="C1" s="590"/>
      <c r="D1" s="590"/>
      <c r="E1" s="60"/>
      <c r="F1" s="43"/>
      <c r="G1" s="43"/>
      <c r="H1" s="43"/>
      <c r="I1" s="61"/>
    </row>
    <row r="2" spans="1:8" ht="16.5">
      <c r="A2" s="43"/>
      <c r="B2" s="43"/>
      <c r="C2" s="43"/>
      <c r="D2" s="43"/>
      <c r="E2" s="43"/>
      <c r="F2" s="43"/>
      <c r="G2" s="43"/>
      <c r="H2" s="43" t="s">
        <v>132</v>
      </c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</row>
    <row r="5" spans="1:9" ht="16.5">
      <c r="A5" s="592" t="s">
        <v>199</v>
      </c>
      <c r="B5" s="592"/>
      <c r="C5" s="592"/>
      <c r="D5" s="592"/>
      <c r="E5" s="592"/>
      <c r="F5" s="592"/>
      <c r="G5" s="592"/>
      <c r="H5" s="592"/>
      <c r="I5" s="592"/>
    </row>
    <row r="6" spans="1:9" ht="16.5">
      <c r="A6" s="63"/>
      <c r="B6" s="63" t="s">
        <v>95</v>
      </c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7" ht="38.25">
      <c r="A8" s="125" t="s">
        <v>58</v>
      </c>
      <c r="B8" s="125" t="s">
        <v>12</v>
      </c>
      <c r="C8" s="125" t="s">
        <v>59</v>
      </c>
      <c r="D8" s="125" t="s">
        <v>60</v>
      </c>
      <c r="E8" s="246" t="s">
        <v>143</v>
      </c>
      <c r="F8" s="444" t="s">
        <v>144</v>
      </c>
      <c r="G8" s="445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  <c r="P8" s="332"/>
      <c r="Q8" s="332"/>
    </row>
    <row r="9" spans="1:17" ht="43.5" customHeight="1">
      <c r="A9" s="89">
        <v>1</v>
      </c>
      <c r="B9" s="38" t="s">
        <v>94</v>
      </c>
      <c r="C9" s="116"/>
      <c r="D9" s="91" t="s">
        <v>27</v>
      </c>
      <c r="E9" s="275">
        <f>F9+G9</f>
        <v>200</v>
      </c>
      <c r="F9" s="168">
        <v>200</v>
      </c>
      <c r="G9" s="263">
        <v>0</v>
      </c>
      <c r="H9" s="12"/>
      <c r="I9" s="16"/>
      <c r="J9" s="94"/>
      <c r="K9" s="94"/>
      <c r="L9" s="94"/>
      <c r="P9" s="353"/>
      <c r="Q9" s="353"/>
    </row>
    <row r="10" spans="1:17" ht="30.75" customHeight="1">
      <c r="A10" s="604" t="s">
        <v>249</v>
      </c>
      <c r="B10" s="605"/>
      <c r="C10" s="605"/>
      <c r="D10" s="605"/>
      <c r="E10" s="605"/>
      <c r="F10" s="605"/>
      <c r="G10" s="605"/>
      <c r="H10" s="606"/>
      <c r="I10" s="386"/>
      <c r="J10" s="425"/>
      <c r="K10" s="425"/>
      <c r="L10" s="446"/>
      <c r="P10" s="195"/>
      <c r="Q10" s="195"/>
    </row>
    <row r="11" spans="1:9" ht="12.75">
      <c r="A11" s="603"/>
      <c r="B11" s="603"/>
      <c r="C11" s="603"/>
      <c r="D11" s="603"/>
      <c r="E11" s="603"/>
      <c r="F11" s="603"/>
      <c r="G11" s="603"/>
      <c r="H11" s="603"/>
      <c r="I11" s="603"/>
    </row>
    <row r="12" spans="1:8" ht="12.75">
      <c r="A12" s="57"/>
      <c r="B12" s="23"/>
      <c r="C12" s="23"/>
      <c r="D12" s="23"/>
      <c r="E12" s="23"/>
      <c r="F12" s="23"/>
      <c r="G12" s="23"/>
      <c r="H12" s="23"/>
    </row>
    <row r="13" spans="1:10" ht="45" customHeight="1">
      <c r="A13" s="564" t="s">
        <v>76</v>
      </c>
      <c r="B13" s="564"/>
      <c r="C13" s="564"/>
      <c r="D13" s="564"/>
      <c r="E13" s="564"/>
      <c r="F13" s="564"/>
      <c r="G13" s="564"/>
      <c r="H13" s="564"/>
      <c r="I13" s="564"/>
      <c r="J13" s="564"/>
    </row>
    <row r="14" spans="1:8" ht="12.75">
      <c r="A14" s="57"/>
      <c r="B14" s="23"/>
      <c r="C14" s="23"/>
      <c r="D14" s="23"/>
      <c r="E14" s="23"/>
      <c r="F14" s="23"/>
      <c r="G14" s="23"/>
      <c r="H14" s="23"/>
    </row>
    <row r="15" spans="1:8" ht="16.5">
      <c r="A15" s="23"/>
      <c r="B15" s="23"/>
      <c r="C15" s="23"/>
      <c r="D15" s="23"/>
      <c r="E15" s="23"/>
      <c r="F15" s="44"/>
      <c r="G15" s="45" t="s">
        <v>6</v>
      </c>
      <c r="H15" s="27"/>
    </row>
    <row r="16" spans="1:8" ht="16.5">
      <c r="A16" s="58"/>
      <c r="B16" s="22" t="s">
        <v>74</v>
      </c>
      <c r="C16" s="23"/>
      <c r="D16" s="23"/>
      <c r="E16" s="23"/>
      <c r="F16" s="44"/>
      <c r="G16" s="44" t="s">
        <v>7</v>
      </c>
      <c r="H16" s="27"/>
    </row>
    <row r="17" spans="1:8" ht="16.5">
      <c r="A17" s="59"/>
      <c r="B17" s="24" t="s">
        <v>72</v>
      </c>
      <c r="C17" s="23"/>
      <c r="D17" s="23"/>
      <c r="E17" s="23"/>
      <c r="F17" s="593" t="s">
        <v>9</v>
      </c>
      <c r="G17" s="584"/>
      <c r="H17" s="584"/>
    </row>
    <row r="18" spans="1:5" ht="12.75">
      <c r="A18" s="58"/>
      <c r="B18" s="23"/>
      <c r="C18" s="23"/>
      <c r="D18" s="23"/>
      <c r="E18" s="23"/>
    </row>
  </sheetData>
  <sheetProtection/>
  <mergeCells count="7">
    <mergeCell ref="A1:D1"/>
    <mergeCell ref="A4:I4"/>
    <mergeCell ref="A5:I5"/>
    <mergeCell ref="A11:I11"/>
    <mergeCell ref="A13:J13"/>
    <mergeCell ref="F17:H1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9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6.125" style="21" customWidth="1"/>
    <col min="2" max="2" width="33.875" style="21" customWidth="1"/>
    <col min="3" max="3" width="17.875" style="21" customWidth="1"/>
    <col min="4" max="4" width="6.875" style="21" customWidth="1"/>
    <col min="5" max="5" width="21.125" style="21" customWidth="1"/>
    <col min="6" max="6" width="17.25390625" style="21" customWidth="1"/>
    <col min="7" max="7" width="17.00390625" style="21" customWidth="1"/>
    <col min="8" max="8" width="16.00390625" style="21" customWidth="1"/>
    <col min="9" max="9" width="11.75390625" style="21" customWidth="1"/>
    <col min="10" max="10" width="12.00390625" style="21" customWidth="1"/>
    <col min="11" max="11" width="9.125" style="21" customWidth="1"/>
    <col min="12" max="12" width="14.00390625" style="21" customWidth="1"/>
    <col min="13" max="13" width="9.125" style="21" customWidth="1"/>
    <col min="14" max="14" width="17.375" style="21" customWidth="1"/>
    <col min="15" max="15" width="16.00390625" style="21" customWidth="1"/>
    <col min="16" max="16384" width="9.125" style="21" customWidth="1"/>
  </cols>
  <sheetData>
    <row r="1" spans="1:9" ht="16.5">
      <c r="A1" s="590" t="s">
        <v>184</v>
      </c>
      <c r="B1" s="590"/>
      <c r="C1" s="590"/>
      <c r="D1" s="590"/>
      <c r="E1" s="60"/>
      <c r="F1" s="43"/>
      <c r="G1" s="43"/>
      <c r="H1" s="43"/>
      <c r="I1" s="61" t="s">
        <v>133</v>
      </c>
    </row>
    <row r="2" spans="1:9" ht="16.5">
      <c r="A2" s="43"/>
      <c r="B2" s="43"/>
      <c r="C2" s="43"/>
      <c r="D2" s="43"/>
      <c r="E2" s="43"/>
      <c r="F2" s="43"/>
      <c r="G2" s="43"/>
      <c r="H2" s="43"/>
      <c r="I2" s="43"/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</row>
    <row r="5" spans="1:9" ht="16.5">
      <c r="A5" s="592" t="s">
        <v>200</v>
      </c>
      <c r="B5" s="592"/>
      <c r="C5" s="592"/>
      <c r="D5" s="592"/>
      <c r="E5" s="592"/>
      <c r="F5" s="592"/>
      <c r="G5" s="592"/>
      <c r="H5" s="592"/>
      <c r="I5" s="592"/>
    </row>
    <row r="6" spans="1:9" ht="16.5">
      <c r="A6" s="63"/>
      <c r="B6" s="63"/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5" ht="49.5">
      <c r="A8" s="81" t="s">
        <v>58</v>
      </c>
      <c r="B8" s="82" t="s">
        <v>12</v>
      </c>
      <c r="C8" s="82" t="s">
        <v>59</v>
      </c>
      <c r="D8" s="81" t="s">
        <v>60</v>
      </c>
      <c r="E8" s="228" t="s">
        <v>143</v>
      </c>
      <c r="F8" s="223" t="s">
        <v>144</v>
      </c>
      <c r="G8" s="224" t="s">
        <v>145</v>
      </c>
      <c r="H8" s="112" t="s">
        <v>278</v>
      </c>
      <c r="I8" s="112" t="s">
        <v>279</v>
      </c>
      <c r="J8" s="112" t="s">
        <v>280</v>
      </c>
      <c r="K8" s="112" t="s">
        <v>281</v>
      </c>
      <c r="L8" s="112" t="s">
        <v>61</v>
      </c>
      <c r="N8" s="332"/>
      <c r="O8" s="332"/>
    </row>
    <row r="9" spans="1:15" ht="115.5">
      <c r="A9" s="114">
        <v>1</v>
      </c>
      <c r="B9" s="225" t="s">
        <v>96</v>
      </c>
      <c r="C9" s="226"/>
      <c r="D9" s="227" t="s">
        <v>56</v>
      </c>
      <c r="E9" s="450">
        <v>100</v>
      </c>
      <c r="F9" s="169">
        <v>100</v>
      </c>
      <c r="G9" s="451">
        <v>0</v>
      </c>
      <c r="H9" s="131"/>
      <c r="I9" s="131"/>
      <c r="J9" s="183"/>
      <c r="K9" s="94"/>
      <c r="L9" s="370"/>
      <c r="N9" s="353"/>
      <c r="O9" s="353"/>
    </row>
    <row r="10" spans="1:12" ht="42.75" customHeight="1">
      <c r="A10" s="607" t="s">
        <v>249</v>
      </c>
      <c r="B10" s="607"/>
      <c r="C10" s="607"/>
      <c r="D10" s="607"/>
      <c r="E10" s="607"/>
      <c r="F10" s="607"/>
      <c r="G10" s="607"/>
      <c r="H10" s="607"/>
      <c r="I10" s="607"/>
      <c r="J10" s="448"/>
      <c r="K10" s="424"/>
      <c r="L10" s="449"/>
    </row>
    <row r="11" ht="12.75">
      <c r="I11" s="87"/>
    </row>
    <row r="12" spans="1:10" ht="42.75" customHeight="1">
      <c r="A12" s="564" t="s">
        <v>76</v>
      </c>
      <c r="B12" s="564"/>
      <c r="C12" s="564"/>
      <c r="D12" s="564"/>
      <c r="E12" s="564"/>
      <c r="F12" s="564"/>
      <c r="G12" s="564"/>
      <c r="H12" s="564"/>
      <c r="I12" s="564"/>
      <c r="J12" s="564"/>
    </row>
    <row r="13" spans="1:8" ht="12.75">
      <c r="A13" s="57"/>
      <c r="B13" s="23"/>
      <c r="C13" s="23"/>
      <c r="D13" s="23"/>
      <c r="E13" s="23"/>
      <c r="F13" s="23"/>
      <c r="G13" s="23"/>
      <c r="H13" s="23"/>
    </row>
    <row r="14" spans="1:8" ht="16.5">
      <c r="A14" s="23"/>
      <c r="B14" s="23"/>
      <c r="C14" s="23"/>
      <c r="D14" s="23"/>
      <c r="E14" s="23"/>
      <c r="F14" s="44"/>
      <c r="G14" s="45" t="s">
        <v>6</v>
      </c>
      <c r="H14" s="27"/>
    </row>
    <row r="15" spans="1:8" ht="16.5">
      <c r="A15" s="58"/>
      <c r="B15" s="22" t="s">
        <v>74</v>
      </c>
      <c r="C15" s="23"/>
      <c r="D15" s="23"/>
      <c r="E15" s="23"/>
      <c r="F15" s="44"/>
      <c r="G15" s="44" t="s">
        <v>7</v>
      </c>
      <c r="H15" s="27"/>
    </row>
    <row r="16" spans="1:8" ht="16.5">
      <c r="A16" s="59"/>
      <c r="B16" s="24" t="s">
        <v>72</v>
      </c>
      <c r="C16" s="23"/>
      <c r="D16" s="23"/>
      <c r="E16" s="23"/>
      <c r="F16" s="593" t="s">
        <v>9</v>
      </c>
      <c r="G16" s="584"/>
      <c r="H16" s="26"/>
    </row>
    <row r="17" spans="1:8" ht="12.75">
      <c r="A17" s="58"/>
      <c r="B17" s="23"/>
      <c r="C17" s="23"/>
      <c r="D17" s="23"/>
      <c r="E17" s="23"/>
      <c r="F17" s="23"/>
      <c r="G17" s="23"/>
      <c r="H17" s="23"/>
    </row>
    <row r="18" spans="1:8" ht="12.75">
      <c r="A18" s="58"/>
      <c r="B18" s="23"/>
      <c r="C18" s="23"/>
      <c r="D18" s="23"/>
      <c r="E18" s="23"/>
      <c r="F18" s="23"/>
      <c r="G18" s="58"/>
      <c r="H18" s="23"/>
    </row>
    <row r="19" spans="1:8" ht="12.75">
      <c r="A19" s="58"/>
      <c r="B19" s="23"/>
      <c r="C19" s="23"/>
      <c r="D19" s="23"/>
      <c r="E19" s="23"/>
      <c r="F19" s="23"/>
      <c r="G19" s="58"/>
      <c r="H19" s="23"/>
    </row>
  </sheetData>
  <sheetProtection/>
  <mergeCells count="6">
    <mergeCell ref="A1:D1"/>
    <mergeCell ref="A4:I4"/>
    <mergeCell ref="A5:I5"/>
    <mergeCell ref="A12:J12"/>
    <mergeCell ref="F16:G16"/>
    <mergeCell ref="A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5.625" style="21" customWidth="1"/>
    <col min="2" max="2" width="34.375" style="21" customWidth="1"/>
    <col min="3" max="3" width="21.25390625" style="21" customWidth="1"/>
    <col min="4" max="4" width="7.125" style="21" customWidth="1"/>
    <col min="5" max="5" width="20.625" style="21" customWidth="1"/>
    <col min="6" max="6" width="17.00390625" style="21" customWidth="1"/>
    <col min="7" max="7" width="17.625" style="21" customWidth="1"/>
    <col min="8" max="8" width="16.375" style="21" customWidth="1"/>
    <col min="9" max="9" width="11.125" style="21" customWidth="1"/>
    <col min="10" max="10" width="11.75390625" style="21" customWidth="1"/>
    <col min="11" max="11" width="9.125" style="21" customWidth="1"/>
    <col min="12" max="12" width="13.00390625" style="21" customWidth="1"/>
    <col min="13" max="14" width="9.125" style="21" customWidth="1"/>
    <col min="15" max="15" width="1.37890625" style="21" customWidth="1"/>
    <col min="16" max="16" width="15.125" style="21" customWidth="1"/>
    <col min="17" max="17" width="16.00390625" style="21" customWidth="1"/>
    <col min="18" max="16384" width="9.125" style="21" customWidth="1"/>
  </cols>
  <sheetData>
    <row r="1" spans="1:7" ht="16.5">
      <c r="A1" s="590" t="s">
        <v>184</v>
      </c>
      <c r="B1" s="590"/>
      <c r="C1" s="590"/>
      <c r="D1" s="590"/>
      <c r="E1" s="60"/>
      <c r="F1" s="43"/>
      <c r="G1" s="43"/>
    </row>
    <row r="2" spans="1:10" ht="16.5">
      <c r="A2" s="43"/>
      <c r="B2" s="43"/>
      <c r="C2" s="43"/>
      <c r="D2" s="43"/>
      <c r="E2" s="43"/>
      <c r="G2" s="594" t="s">
        <v>250</v>
      </c>
      <c r="H2" s="594"/>
      <c r="I2" s="594"/>
      <c r="J2" s="594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6.5">
      <c r="A5" s="592" t="s">
        <v>201</v>
      </c>
      <c r="B5" s="592"/>
      <c r="C5" s="592"/>
      <c r="D5" s="592"/>
      <c r="E5" s="592"/>
      <c r="F5" s="592"/>
      <c r="G5" s="592"/>
      <c r="H5" s="592"/>
      <c r="I5" s="592"/>
      <c r="J5" s="592"/>
    </row>
    <row r="6" spans="1:10" ht="16.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6.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7" ht="49.5">
      <c r="A8" s="81" t="s">
        <v>58</v>
      </c>
      <c r="B8" s="82" t="s">
        <v>12</v>
      </c>
      <c r="C8" s="82" t="s">
        <v>59</v>
      </c>
      <c r="D8" s="81" t="s">
        <v>60</v>
      </c>
      <c r="E8" s="228" t="s">
        <v>143</v>
      </c>
      <c r="F8" s="223" t="s">
        <v>144</v>
      </c>
      <c r="G8" s="224" t="s">
        <v>145</v>
      </c>
      <c r="H8" s="112" t="s">
        <v>278</v>
      </c>
      <c r="I8" s="112" t="s">
        <v>279</v>
      </c>
      <c r="J8" s="112" t="s">
        <v>280</v>
      </c>
      <c r="K8" s="247" t="s">
        <v>283</v>
      </c>
      <c r="L8" s="246" t="s">
        <v>61</v>
      </c>
      <c r="P8" s="332"/>
      <c r="Q8" s="332"/>
    </row>
    <row r="9" spans="1:17" ht="43.5" customHeight="1">
      <c r="A9" s="114">
        <v>1</v>
      </c>
      <c r="B9" s="225" t="s">
        <v>97</v>
      </c>
      <c r="C9" s="226"/>
      <c r="D9" s="227" t="s">
        <v>56</v>
      </c>
      <c r="E9" s="229">
        <f>F9+G9</f>
        <v>100</v>
      </c>
      <c r="F9" s="169">
        <v>100</v>
      </c>
      <c r="G9" s="262">
        <v>0</v>
      </c>
      <c r="H9" s="94"/>
      <c r="I9" s="441"/>
      <c r="J9" s="131"/>
      <c r="K9" s="183"/>
      <c r="L9" s="94"/>
      <c r="P9" s="353"/>
      <c r="Q9" s="353"/>
    </row>
    <row r="10" spans="1:12" ht="33.75" customHeight="1">
      <c r="A10" s="608" t="s">
        <v>249</v>
      </c>
      <c r="B10" s="608"/>
      <c r="C10" s="608"/>
      <c r="D10" s="608"/>
      <c r="E10" s="608"/>
      <c r="F10" s="608"/>
      <c r="G10" s="608"/>
      <c r="H10" s="331"/>
      <c r="I10" s="331"/>
      <c r="J10" s="454"/>
      <c r="K10" s="425"/>
      <c r="L10" s="429"/>
    </row>
    <row r="11" ht="12.75">
      <c r="J11" s="87"/>
    </row>
    <row r="12" spans="1:10" ht="42" customHeight="1">
      <c r="A12" s="564" t="s">
        <v>76</v>
      </c>
      <c r="B12" s="564"/>
      <c r="C12" s="564"/>
      <c r="D12" s="564"/>
      <c r="E12" s="564"/>
      <c r="F12" s="564"/>
      <c r="G12" s="564"/>
      <c r="H12" s="564"/>
      <c r="I12" s="564"/>
      <c r="J12" s="564"/>
    </row>
    <row r="13" spans="1:9" ht="12.75">
      <c r="A13" s="57"/>
      <c r="B13" s="23"/>
      <c r="C13" s="23"/>
      <c r="D13" s="23"/>
      <c r="E13" s="23"/>
      <c r="F13" s="23"/>
      <c r="G13" s="23"/>
      <c r="H13" s="23"/>
      <c r="I13" s="23"/>
    </row>
    <row r="14" spans="1:9" ht="16.5">
      <c r="A14" s="23"/>
      <c r="B14" s="23"/>
      <c r="C14" s="23"/>
      <c r="D14" s="23"/>
      <c r="E14" s="23"/>
      <c r="F14" s="44"/>
      <c r="G14" s="45" t="s">
        <v>6</v>
      </c>
      <c r="H14" s="27"/>
      <c r="I14" s="27"/>
    </row>
    <row r="15" spans="1:9" ht="16.5">
      <c r="A15" s="58"/>
      <c r="B15" s="22" t="s">
        <v>74</v>
      </c>
      <c r="C15" s="23"/>
      <c r="D15" s="23"/>
      <c r="E15" s="23"/>
      <c r="F15" s="44"/>
      <c r="G15" s="44" t="s">
        <v>7</v>
      </c>
      <c r="H15" s="27"/>
      <c r="I15" s="27"/>
    </row>
    <row r="16" spans="1:9" ht="16.5">
      <c r="A16" s="59"/>
      <c r="B16" s="24" t="s">
        <v>72</v>
      </c>
      <c r="C16" s="23"/>
      <c r="D16" s="23"/>
      <c r="E16" s="23"/>
      <c r="F16" s="593" t="s">
        <v>9</v>
      </c>
      <c r="G16" s="584"/>
      <c r="H16" s="26"/>
      <c r="I16" s="26"/>
    </row>
    <row r="17" spans="1:9" ht="12.75">
      <c r="A17" s="58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58"/>
      <c r="B18" s="23"/>
      <c r="C18" s="23"/>
      <c r="D18" s="23"/>
      <c r="E18" s="23"/>
      <c r="F18" s="23"/>
      <c r="G18" s="58"/>
      <c r="H18" s="23"/>
      <c r="I18" s="23"/>
    </row>
    <row r="19" spans="1:9" ht="12.75">
      <c r="A19" s="58"/>
      <c r="B19" s="23"/>
      <c r="C19" s="23"/>
      <c r="D19" s="23"/>
      <c r="E19" s="23"/>
      <c r="F19" s="23"/>
      <c r="G19" s="58"/>
      <c r="H19" s="23"/>
      <c r="I19" s="23"/>
    </row>
  </sheetData>
  <sheetProtection/>
  <mergeCells count="7">
    <mergeCell ref="A1:D1"/>
    <mergeCell ref="A4:J4"/>
    <mergeCell ref="A5:J5"/>
    <mergeCell ref="A12:J12"/>
    <mergeCell ref="F16:G16"/>
    <mergeCell ref="A10:G10"/>
    <mergeCell ref="G2:J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view="pageBreakPreview" zoomScaleSheetLayoutView="100" zoomScalePageLayoutView="0" workbookViewId="0" topLeftCell="A16">
      <selection activeCell="N3" sqref="N3"/>
    </sheetView>
  </sheetViews>
  <sheetFormatPr defaultColWidth="9.00390625" defaultRowHeight="12.75"/>
  <cols>
    <col min="1" max="1" width="5.25390625" style="21" customWidth="1"/>
    <col min="2" max="2" width="29.875" style="21" customWidth="1"/>
    <col min="3" max="3" width="17.375" style="21" customWidth="1"/>
    <col min="4" max="4" width="7.625" style="21" customWidth="1"/>
    <col min="5" max="5" width="17.75390625" style="21" customWidth="1"/>
    <col min="6" max="6" width="15.375" style="21" customWidth="1"/>
    <col min="7" max="7" width="15.125" style="21" customWidth="1"/>
    <col min="8" max="8" width="16.375" style="21" customWidth="1"/>
    <col min="9" max="9" width="10.25390625" style="21" customWidth="1"/>
    <col min="10" max="10" width="12.125" style="21" customWidth="1"/>
    <col min="11" max="11" width="9.00390625" style="21" customWidth="1"/>
    <col min="12" max="12" width="13.00390625" style="21" customWidth="1"/>
    <col min="13" max="15" width="9.125" style="21" customWidth="1"/>
    <col min="16" max="16" width="3.125" style="21" customWidth="1"/>
    <col min="17" max="17" width="17.375" style="21" customWidth="1"/>
    <col min="18" max="18" width="17.00390625" style="21" customWidth="1"/>
    <col min="19" max="16384" width="9.125" style="21" customWidth="1"/>
  </cols>
  <sheetData>
    <row r="1" spans="1:10" ht="16.5">
      <c r="A1" s="590" t="s">
        <v>184</v>
      </c>
      <c r="B1" s="590"/>
      <c r="C1" s="590"/>
      <c r="D1" s="590"/>
      <c r="E1" s="60"/>
      <c r="F1" s="43"/>
      <c r="G1" s="43"/>
      <c r="H1" s="43"/>
      <c r="I1" s="43"/>
      <c r="J1" s="43"/>
    </row>
    <row r="2" spans="1:12" ht="16.5">
      <c r="A2" s="43"/>
      <c r="B2" s="43"/>
      <c r="C2" s="43"/>
      <c r="D2" s="43"/>
      <c r="E2" s="43"/>
      <c r="F2" s="43"/>
      <c r="G2" s="43"/>
      <c r="H2" s="43"/>
      <c r="I2" s="43"/>
      <c r="J2" s="594" t="s">
        <v>134</v>
      </c>
      <c r="K2" s="594"/>
      <c r="L2" s="594"/>
    </row>
    <row r="3" spans="1:10" ht="16.5">
      <c r="A3" s="591" t="s">
        <v>57</v>
      </c>
      <c r="B3" s="591"/>
      <c r="C3" s="591"/>
      <c r="D3" s="591"/>
      <c r="E3" s="591"/>
      <c r="F3" s="591"/>
      <c r="G3" s="591"/>
      <c r="H3" s="591"/>
      <c r="I3" s="591"/>
      <c r="J3" s="591"/>
    </row>
    <row r="4" spans="1:10" ht="16.5">
      <c r="A4" s="592" t="s">
        <v>211</v>
      </c>
      <c r="B4" s="592"/>
      <c r="C4" s="592"/>
      <c r="D4" s="592"/>
      <c r="E4" s="592"/>
      <c r="F4" s="592"/>
      <c r="G4" s="592"/>
      <c r="H4" s="592"/>
      <c r="I4" s="592"/>
      <c r="J4" s="592"/>
    </row>
    <row r="5" spans="1:10" ht="16.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3" ht="53.25" customHeight="1">
      <c r="A6" s="125" t="s">
        <v>58</v>
      </c>
      <c r="B6" s="126" t="s">
        <v>12</v>
      </c>
      <c r="C6" s="126" t="s">
        <v>59</v>
      </c>
      <c r="D6" s="125" t="s">
        <v>60</v>
      </c>
      <c r="E6" s="246" t="s">
        <v>143</v>
      </c>
      <c r="F6" s="165" t="s">
        <v>144</v>
      </c>
      <c r="G6" s="166" t="s">
        <v>145</v>
      </c>
      <c r="H6" s="112" t="s">
        <v>278</v>
      </c>
      <c r="I6" s="112" t="s">
        <v>279</v>
      </c>
      <c r="J6" s="112" t="s">
        <v>280</v>
      </c>
      <c r="K6" s="247" t="s">
        <v>283</v>
      </c>
      <c r="L6" s="246" t="s">
        <v>61</v>
      </c>
      <c r="M6" s="349"/>
    </row>
    <row r="7" spans="1:12" ht="69.75" customHeight="1">
      <c r="A7" s="14">
        <v>1</v>
      </c>
      <c r="B7" s="143" t="s">
        <v>202</v>
      </c>
      <c r="C7" s="14"/>
      <c r="D7" s="14" t="s">
        <v>10</v>
      </c>
      <c r="E7" s="276">
        <f>F7+G7</f>
        <v>50</v>
      </c>
      <c r="F7" s="230">
        <v>0</v>
      </c>
      <c r="G7" s="231">
        <v>50</v>
      </c>
      <c r="H7" s="455"/>
      <c r="I7" s="455"/>
      <c r="J7" s="455"/>
      <c r="K7" s="447"/>
      <c r="L7" s="441"/>
    </row>
    <row r="8" spans="1:12" ht="69.75" customHeight="1">
      <c r="A8" s="69">
        <v>2</v>
      </c>
      <c r="B8" s="127" t="s">
        <v>203</v>
      </c>
      <c r="C8" s="70"/>
      <c r="D8" s="70" t="s">
        <v>10</v>
      </c>
      <c r="E8" s="276">
        <f aca="true" t="shared" si="0" ref="E8:E17">F8+G8</f>
        <v>5</v>
      </c>
      <c r="F8" s="230">
        <v>0</v>
      </c>
      <c r="G8" s="231">
        <v>5</v>
      </c>
      <c r="H8" s="455"/>
      <c r="I8" s="455"/>
      <c r="J8" s="455"/>
      <c r="K8" s="447"/>
      <c r="L8" s="441"/>
    </row>
    <row r="9" spans="1:12" ht="69.75" customHeight="1">
      <c r="A9" s="69">
        <v>3</v>
      </c>
      <c r="B9" s="127" t="s">
        <v>204</v>
      </c>
      <c r="C9" s="70"/>
      <c r="D9" s="70" t="s">
        <v>10</v>
      </c>
      <c r="E9" s="276">
        <f t="shared" si="0"/>
        <v>900</v>
      </c>
      <c r="F9" s="230">
        <v>0</v>
      </c>
      <c r="G9" s="231">
        <v>900</v>
      </c>
      <c r="H9" s="455"/>
      <c r="I9" s="455"/>
      <c r="J9" s="455"/>
      <c r="K9" s="447"/>
      <c r="L9" s="441"/>
    </row>
    <row r="10" spans="1:12" ht="69.75" customHeight="1">
      <c r="A10" s="69">
        <v>4</v>
      </c>
      <c r="B10" s="127" t="s">
        <v>205</v>
      </c>
      <c r="C10" s="70"/>
      <c r="D10" s="70" t="s">
        <v>10</v>
      </c>
      <c r="E10" s="276">
        <f t="shared" si="0"/>
        <v>900</v>
      </c>
      <c r="F10" s="230">
        <v>0</v>
      </c>
      <c r="G10" s="231">
        <v>900</v>
      </c>
      <c r="H10" s="455"/>
      <c r="I10" s="455"/>
      <c r="J10" s="455"/>
      <c r="K10" s="447"/>
      <c r="L10" s="441"/>
    </row>
    <row r="11" spans="1:12" ht="69.75" customHeight="1">
      <c r="A11" s="69">
        <v>5</v>
      </c>
      <c r="B11" s="127" t="s">
        <v>206</v>
      </c>
      <c r="C11" s="70"/>
      <c r="D11" s="70" t="s">
        <v>10</v>
      </c>
      <c r="E11" s="276">
        <f t="shared" si="0"/>
        <v>4</v>
      </c>
      <c r="F11" s="230">
        <v>0</v>
      </c>
      <c r="G11" s="231">
        <v>4</v>
      </c>
      <c r="H11" s="455"/>
      <c r="I11" s="455"/>
      <c r="J11" s="455"/>
      <c r="K11" s="447"/>
      <c r="L11" s="441"/>
    </row>
    <row r="12" spans="1:12" ht="69.75" customHeight="1">
      <c r="A12" s="69">
        <v>6</v>
      </c>
      <c r="B12" s="127" t="s">
        <v>207</v>
      </c>
      <c r="C12" s="70"/>
      <c r="D12" s="70" t="s">
        <v>10</v>
      </c>
      <c r="E12" s="276">
        <f t="shared" si="0"/>
        <v>600</v>
      </c>
      <c r="F12" s="230">
        <v>0</v>
      </c>
      <c r="G12" s="231">
        <v>600</v>
      </c>
      <c r="H12" s="455"/>
      <c r="I12" s="455"/>
      <c r="J12" s="455"/>
      <c r="K12" s="447"/>
      <c r="L12" s="441"/>
    </row>
    <row r="13" spans="1:12" ht="69.75" customHeight="1">
      <c r="A13" s="69">
        <v>7</v>
      </c>
      <c r="B13" s="127" t="s">
        <v>208</v>
      </c>
      <c r="C13" s="70"/>
      <c r="D13" s="70" t="s">
        <v>15</v>
      </c>
      <c r="E13" s="276">
        <f t="shared" si="0"/>
        <v>50</v>
      </c>
      <c r="F13" s="230">
        <v>0</v>
      </c>
      <c r="G13" s="231">
        <v>50</v>
      </c>
      <c r="H13" s="455"/>
      <c r="I13" s="455"/>
      <c r="J13" s="455"/>
      <c r="K13" s="447"/>
      <c r="L13" s="441"/>
    </row>
    <row r="14" spans="1:12" ht="69.75" customHeight="1">
      <c r="A14" s="69">
        <v>8</v>
      </c>
      <c r="B14" s="127" t="s">
        <v>209</v>
      </c>
      <c r="C14" s="70"/>
      <c r="D14" s="70" t="s">
        <v>15</v>
      </c>
      <c r="E14" s="276">
        <f t="shared" si="0"/>
        <v>300</v>
      </c>
      <c r="F14" s="230">
        <v>0</v>
      </c>
      <c r="G14" s="231">
        <v>300</v>
      </c>
      <c r="H14" s="455"/>
      <c r="I14" s="455"/>
      <c r="J14" s="455"/>
      <c r="K14" s="447"/>
      <c r="L14" s="441"/>
    </row>
    <row r="15" spans="1:12" ht="69.75" customHeight="1">
      <c r="A15" s="188">
        <v>9</v>
      </c>
      <c r="B15" s="162" t="s">
        <v>210</v>
      </c>
      <c r="C15" s="189"/>
      <c r="D15" s="189" t="s">
        <v>15</v>
      </c>
      <c r="E15" s="276">
        <f t="shared" si="0"/>
        <v>200</v>
      </c>
      <c r="F15" s="230">
        <v>0</v>
      </c>
      <c r="G15" s="231">
        <v>200</v>
      </c>
      <c r="H15" s="455"/>
      <c r="I15" s="455"/>
      <c r="J15" s="455"/>
      <c r="K15" s="447"/>
      <c r="L15" s="441"/>
    </row>
    <row r="16" spans="1:18" ht="69.75" customHeight="1">
      <c r="A16" s="184">
        <v>10</v>
      </c>
      <c r="B16" s="277" t="s">
        <v>98</v>
      </c>
      <c r="C16" s="185"/>
      <c r="D16" s="184" t="s">
        <v>15</v>
      </c>
      <c r="E16" s="276">
        <f t="shared" si="0"/>
        <v>600</v>
      </c>
      <c r="F16" s="230">
        <v>600</v>
      </c>
      <c r="G16" s="231">
        <v>0</v>
      </c>
      <c r="H16" s="455"/>
      <c r="I16" s="455"/>
      <c r="J16" s="455"/>
      <c r="K16" s="447"/>
      <c r="L16" s="441"/>
      <c r="Q16" s="332"/>
      <c r="R16" s="332"/>
    </row>
    <row r="17" spans="1:18" ht="69.75" customHeight="1">
      <c r="A17" s="84">
        <v>11</v>
      </c>
      <c r="B17" s="164" t="s">
        <v>100</v>
      </c>
      <c r="C17" s="84"/>
      <c r="D17" s="185" t="s">
        <v>15</v>
      </c>
      <c r="E17" s="276">
        <f t="shared" si="0"/>
        <v>600</v>
      </c>
      <c r="F17" s="230">
        <v>600</v>
      </c>
      <c r="G17" s="231">
        <v>0</v>
      </c>
      <c r="H17" s="455"/>
      <c r="I17" s="455"/>
      <c r="J17" s="455"/>
      <c r="K17" s="447"/>
      <c r="L17" s="441"/>
      <c r="Q17" s="353"/>
      <c r="R17" s="353"/>
    </row>
    <row r="18" spans="1:12" ht="38.25" customHeight="1">
      <c r="A18" s="609" t="s">
        <v>249</v>
      </c>
      <c r="B18" s="610"/>
      <c r="C18" s="610"/>
      <c r="D18" s="610"/>
      <c r="E18" s="610"/>
      <c r="F18" s="610"/>
      <c r="G18" s="610"/>
      <c r="H18" s="610"/>
      <c r="I18" s="611"/>
      <c r="J18" s="456"/>
      <c r="K18" s="448"/>
      <c r="L18" s="429"/>
    </row>
    <row r="20" spans="1:10" ht="39" customHeight="1">
      <c r="A20" s="564" t="s">
        <v>76</v>
      </c>
      <c r="B20" s="564"/>
      <c r="C20" s="564"/>
      <c r="D20" s="564"/>
      <c r="E20" s="564"/>
      <c r="F20" s="564"/>
      <c r="G20" s="564"/>
      <c r="H20" s="564"/>
      <c r="I20" s="564"/>
      <c r="J20" s="564"/>
    </row>
    <row r="21" spans="1:10" ht="12.75">
      <c r="A21" s="57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6.5">
      <c r="A22" s="23"/>
      <c r="B22" s="23"/>
      <c r="C22" s="23"/>
      <c r="D22" s="23"/>
      <c r="E22" s="23"/>
      <c r="F22" s="44"/>
      <c r="G22" s="45" t="s">
        <v>6</v>
      </c>
      <c r="H22" s="27"/>
      <c r="I22" s="27"/>
      <c r="J22" s="27"/>
    </row>
    <row r="23" spans="1:10" ht="16.5">
      <c r="A23" s="58"/>
      <c r="B23" s="22" t="s">
        <v>74</v>
      </c>
      <c r="C23" s="23"/>
      <c r="D23" s="23"/>
      <c r="E23" s="23"/>
      <c r="F23" s="44"/>
      <c r="G23" s="44" t="s">
        <v>7</v>
      </c>
      <c r="H23" s="27"/>
      <c r="I23" s="27"/>
      <c r="J23" s="27"/>
    </row>
    <row r="24" spans="1:10" ht="16.5">
      <c r="A24" s="59"/>
      <c r="B24" s="24" t="s">
        <v>72</v>
      </c>
      <c r="C24" s="23"/>
      <c r="D24" s="23"/>
      <c r="E24" s="23"/>
      <c r="F24" s="593" t="s">
        <v>9</v>
      </c>
      <c r="G24" s="584"/>
      <c r="H24" s="26"/>
      <c r="I24" s="26"/>
      <c r="J24" s="26"/>
    </row>
    <row r="25" spans="1:10" ht="12.75">
      <c r="A25" s="58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/>
  <mergeCells count="7">
    <mergeCell ref="F24:G24"/>
    <mergeCell ref="A20:J20"/>
    <mergeCell ref="A1:D1"/>
    <mergeCell ref="A3:J3"/>
    <mergeCell ref="A4:J4"/>
    <mergeCell ref="A18:I18"/>
    <mergeCell ref="J2:L2"/>
  </mergeCells>
  <printOptions/>
  <pageMargins left="0.15748031496062992" right="0.2362204724409449" top="0.31496062992125984" bottom="0.15748031496062992" header="0.31496062992125984" footer="0.3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7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5.125" style="21" customWidth="1"/>
    <col min="2" max="2" width="38.25390625" style="21" customWidth="1"/>
    <col min="3" max="3" width="16.00390625" style="21" customWidth="1"/>
    <col min="4" max="4" width="6.625" style="21" customWidth="1"/>
    <col min="5" max="5" width="13.75390625" style="21" customWidth="1"/>
    <col min="6" max="6" width="15.25390625" style="21" customWidth="1"/>
    <col min="7" max="7" width="15.375" style="21" customWidth="1"/>
    <col min="8" max="8" width="16.125" style="21" customWidth="1"/>
    <col min="9" max="9" width="12.25390625" style="21" customWidth="1"/>
    <col min="10" max="12" width="13.00390625" style="21" customWidth="1"/>
    <col min="13" max="16384" width="9.125" style="21" customWidth="1"/>
  </cols>
  <sheetData>
    <row r="1" spans="1:9" ht="16.5">
      <c r="A1" s="590" t="s">
        <v>184</v>
      </c>
      <c r="B1" s="590"/>
      <c r="C1" s="590"/>
      <c r="D1" s="590"/>
      <c r="E1" s="60"/>
      <c r="F1" s="43"/>
      <c r="G1" s="43"/>
      <c r="H1" s="43"/>
      <c r="I1" s="61" t="s">
        <v>135</v>
      </c>
    </row>
    <row r="2" spans="1:9" ht="16.5">
      <c r="A2" s="43"/>
      <c r="B2" s="43"/>
      <c r="C2" s="43"/>
      <c r="D2" s="43"/>
      <c r="E2" s="43"/>
      <c r="F2" s="43"/>
      <c r="G2" s="43"/>
      <c r="H2" s="43"/>
      <c r="I2" s="43"/>
    </row>
    <row r="3" spans="1:9" ht="16.5">
      <c r="A3" s="591" t="s">
        <v>57</v>
      </c>
      <c r="B3" s="591"/>
      <c r="C3" s="591"/>
      <c r="D3" s="591"/>
      <c r="E3" s="591"/>
      <c r="F3" s="591"/>
      <c r="G3" s="591"/>
      <c r="H3" s="591"/>
      <c r="I3" s="591"/>
    </row>
    <row r="4" spans="1:9" ht="16.5">
      <c r="A4" s="592" t="s">
        <v>212</v>
      </c>
      <c r="B4" s="592"/>
      <c r="C4" s="592"/>
      <c r="D4" s="592"/>
      <c r="E4" s="592"/>
      <c r="F4" s="592"/>
      <c r="G4" s="592"/>
      <c r="H4" s="592"/>
      <c r="I4" s="592"/>
    </row>
    <row r="5" spans="1:9" ht="16.5">
      <c r="A5" s="43"/>
      <c r="B5" s="43"/>
      <c r="C5" s="43"/>
      <c r="D5" s="43"/>
      <c r="E5" s="43"/>
      <c r="F5" s="43"/>
      <c r="G5" s="43"/>
      <c r="H5" s="43"/>
      <c r="I5" s="43"/>
    </row>
    <row r="6" spans="1:12" ht="38.25">
      <c r="A6" s="246" t="s">
        <v>58</v>
      </c>
      <c r="B6" s="247" t="s">
        <v>12</v>
      </c>
      <c r="C6" s="247" t="s">
        <v>59</v>
      </c>
      <c r="D6" s="246" t="s">
        <v>60</v>
      </c>
      <c r="E6" s="246" t="s">
        <v>143</v>
      </c>
      <c r="F6" s="426" t="s">
        <v>144</v>
      </c>
      <c r="G6" s="427" t="s">
        <v>145</v>
      </c>
      <c r="H6" s="112" t="s">
        <v>278</v>
      </c>
      <c r="I6" s="112" t="s">
        <v>279</v>
      </c>
      <c r="J6" s="112" t="s">
        <v>280</v>
      </c>
      <c r="K6" s="112" t="s">
        <v>281</v>
      </c>
      <c r="L6" s="112" t="s">
        <v>61</v>
      </c>
    </row>
    <row r="7" spans="1:15" ht="273" customHeight="1">
      <c r="A7" s="114">
        <v>1</v>
      </c>
      <c r="B7" s="162" t="s">
        <v>101</v>
      </c>
      <c r="C7" s="233"/>
      <c r="D7" s="189" t="s">
        <v>56</v>
      </c>
      <c r="E7" s="278">
        <f>F7+G7</f>
        <v>100</v>
      </c>
      <c r="F7" s="169">
        <v>100</v>
      </c>
      <c r="G7" s="262">
        <v>0</v>
      </c>
      <c r="H7" s="85"/>
      <c r="I7" s="85"/>
      <c r="J7" s="94"/>
      <c r="K7" s="370"/>
      <c r="L7" s="370"/>
      <c r="N7" s="332"/>
      <c r="O7" s="332"/>
    </row>
    <row r="8" spans="1:15" ht="30.75" customHeight="1">
      <c r="A8" s="612" t="s">
        <v>249</v>
      </c>
      <c r="B8" s="613"/>
      <c r="C8" s="613"/>
      <c r="D8" s="613"/>
      <c r="E8" s="613"/>
      <c r="F8" s="613"/>
      <c r="G8" s="613"/>
      <c r="H8" s="613"/>
      <c r="I8" s="614"/>
      <c r="J8" s="424"/>
      <c r="K8" s="425"/>
      <c r="L8" s="425"/>
      <c r="N8" s="353"/>
      <c r="O8" s="353"/>
    </row>
    <row r="9" ht="12.75">
      <c r="I9" s="87"/>
    </row>
    <row r="10" spans="1:9" ht="30.75" customHeight="1">
      <c r="A10" s="564" t="s">
        <v>76</v>
      </c>
      <c r="B10" s="564"/>
      <c r="C10" s="564"/>
      <c r="D10" s="564"/>
      <c r="E10" s="564"/>
      <c r="F10" s="564"/>
      <c r="G10" s="564"/>
      <c r="H10" s="564"/>
      <c r="I10" s="564"/>
    </row>
    <row r="11" spans="1:8" ht="12.75">
      <c r="A11" s="57"/>
      <c r="B11" s="23"/>
      <c r="C11" s="23"/>
      <c r="D11" s="23"/>
      <c r="E11" s="23"/>
      <c r="F11" s="23"/>
      <c r="G11" s="23"/>
      <c r="H11" s="23"/>
    </row>
    <row r="12" spans="1:8" ht="16.5">
      <c r="A12" s="23"/>
      <c r="B12" s="23"/>
      <c r="C12" s="23"/>
      <c r="D12" s="23"/>
      <c r="E12" s="23"/>
      <c r="F12" s="44"/>
      <c r="G12" s="45" t="s">
        <v>6</v>
      </c>
      <c r="H12" s="27"/>
    </row>
    <row r="13" spans="1:8" ht="16.5">
      <c r="A13" s="58"/>
      <c r="B13" s="22" t="s">
        <v>74</v>
      </c>
      <c r="C13" s="23"/>
      <c r="D13" s="23"/>
      <c r="E13" s="23"/>
      <c r="F13" s="44"/>
      <c r="G13" s="44" t="s">
        <v>7</v>
      </c>
      <c r="H13" s="27"/>
    </row>
    <row r="14" spans="1:8" ht="16.5">
      <c r="A14" s="59"/>
      <c r="B14" s="24" t="s">
        <v>72</v>
      </c>
      <c r="C14" s="23"/>
      <c r="D14" s="23"/>
      <c r="E14" s="23"/>
      <c r="F14" s="593" t="s">
        <v>9</v>
      </c>
      <c r="G14" s="584"/>
      <c r="H14" s="584"/>
    </row>
    <row r="15" spans="1:8" ht="12.75">
      <c r="A15" s="58"/>
      <c r="B15" s="23"/>
      <c r="C15" s="23"/>
      <c r="D15" s="23"/>
      <c r="E15" s="23"/>
      <c r="F15" s="23"/>
      <c r="G15" s="23"/>
      <c r="H15" s="23"/>
    </row>
    <row r="16" spans="1:8" ht="12.75">
      <c r="A16" s="58"/>
      <c r="B16" s="23"/>
      <c r="C16" s="23"/>
      <c r="D16" s="23"/>
      <c r="E16" s="23"/>
      <c r="F16" s="23"/>
      <c r="G16" s="58"/>
      <c r="H16" s="23"/>
    </row>
    <row r="17" spans="1:8" ht="12.75">
      <c r="A17" s="58"/>
      <c r="B17" s="23"/>
      <c r="C17" s="23"/>
      <c r="D17" s="23"/>
      <c r="E17" s="23"/>
      <c r="F17" s="23"/>
      <c r="G17" s="58"/>
      <c r="H17" s="23"/>
    </row>
  </sheetData>
  <sheetProtection/>
  <mergeCells count="6">
    <mergeCell ref="A1:D1"/>
    <mergeCell ref="A3:I3"/>
    <mergeCell ref="A4:I4"/>
    <mergeCell ref="A10:I10"/>
    <mergeCell ref="F14:H14"/>
    <mergeCell ref="A8:I8"/>
  </mergeCells>
  <printOptions/>
  <pageMargins left="0.15748031496062992" right="0.15748031496062992" top="0.15748031496062992" bottom="0.15748031496062992" header="0.31496062992125984" footer="0.15748031496062992"/>
  <pageSetup fitToHeight="1" fitToWidth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view="pageBreakPreview" zoomScaleNormal="85" zoomScaleSheetLayoutView="100" workbookViewId="0" topLeftCell="A16">
      <selection activeCell="H1" sqref="H1:J1"/>
    </sheetView>
  </sheetViews>
  <sheetFormatPr defaultColWidth="9.00390625" defaultRowHeight="12.75"/>
  <cols>
    <col min="1" max="1" width="6.625" style="105" customWidth="1"/>
    <col min="2" max="2" width="48.875" style="108" customWidth="1"/>
    <col min="3" max="3" width="17.375" style="105" customWidth="1"/>
    <col min="4" max="4" width="8.25390625" style="105" customWidth="1"/>
    <col min="5" max="5" width="15.375" style="105" customWidth="1"/>
    <col min="6" max="7" width="16.25390625" style="105" customWidth="1"/>
    <col min="8" max="8" width="16.00390625" style="105" customWidth="1"/>
    <col min="9" max="9" width="13.00390625" style="105" customWidth="1"/>
    <col min="10" max="10" width="13.375" style="105" customWidth="1"/>
    <col min="11" max="11" width="9.875" style="105" customWidth="1"/>
    <col min="12" max="12" width="13.25390625" style="105" customWidth="1"/>
    <col min="13" max="16" width="9.125" style="105" customWidth="1"/>
    <col min="17" max="17" width="16.125" style="105" customWidth="1"/>
    <col min="18" max="18" width="15.375" style="105" customWidth="1"/>
    <col min="19" max="16384" width="9.125" style="105" customWidth="1"/>
  </cols>
  <sheetData>
    <row r="1" spans="1:10" ht="20.25">
      <c r="A1" s="615" t="s">
        <v>184</v>
      </c>
      <c r="B1" s="615"/>
      <c r="C1" s="615"/>
      <c r="D1" s="615"/>
      <c r="E1" s="102"/>
      <c r="F1" s="103"/>
      <c r="G1" s="103"/>
      <c r="H1" s="103"/>
      <c r="I1" s="103"/>
      <c r="J1" s="104" t="s">
        <v>136</v>
      </c>
    </row>
    <row r="2" spans="1:10" ht="7.5" customHeight="1">
      <c r="A2" s="103"/>
      <c r="B2" s="106"/>
      <c r="C2" s="103"/>
      <c r="D2" s="103"/>
      <c r="E2" s="103"/>
      <c r="F2" s="103"/>
      <c r="G2" s="103"/>
      <c r="H2" s="103"/>
      <c r="I2" s="103"/>
      <c r="J2" s="103"/>
    </row>
    <row r="3" spans="1:10" ht="20.25">
      <c r="A3" s="616" t="s">
        <v>57</v>
      </c>
      <c r="B3" s="616"/>
      <c r="C3" s="616"/>
      <c r="D3" s="616"/>
      <c r="E3" s="616"/>
      <c r="F3" s="616"/>
      <c r="G3" s="616"/>
      <c r="H3" s="616"/>
      <c r="I3" s="616"/>
      <c r="J3" s="616"/>
    </row>
    <row r="4" spans="1:10" s="471" customFormat="1" ht="18">
      <c r="A4" s="617" t="s">
        <v>213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1:10" ht="20.25">
      <c r="A5" s="103"/>
      <c r="B5" s="106"/>
      <c r="C5" s="103"/>
      <c r="D5" s="103"/>
      <c r="E5" s="103"/>
      <c r="F5" s="103"/>
      <c r="G5" s="103"/>
      <c r="H5" s="103"/>
      <c r="I5" s="103"/>
      <c r="J5" s="103"/>
    </row>
    <row r="6" spans="1:12" ht="67.5" customHeight="1">
      <c r="A6" s="466" t="s">
        <v>58</v>
      </c>
      <c r="B6" s="467" t="s">
        <v>12</v>
      </c>
      <c r="C6" s="468" t="s">
        <v>59</v>
      </c>
      <c r="D6" s="228" t="s">
        <v>60</v>
      </c>
      <c r="E6" s="228" t="s">
        <v>143</v>
      </c>
      <c r="F6" s="469" t="s">
        <v>144</v>
      </c>
      <c r="G6" s="470" t="s">
        <v>145</v>
      </c>
      <c r="H6" s="465" t="s">
        <v>278</v>
      </c>
      <c r="I6" s="465" t="s">
        <v>279</v>
      </c>
      <c r="J6" s="465" t="s">
        <v>280</v>
      </c>
      <c r="K6" s="465" t="s">
        <v>281</v>
      </c>
      <c r="L6" s="465" t="s">
        <v>61</v>
      </c>
    </row>
    <row r="7" spans="1:12" ht="36.75" customHeight="1">
      <c r="A7" s="234">
        <v>1</v>
      </c>
      <c r="B7" s="95" t="s">
        <v>102</v>
      </c>
      <c r="C7" s="235"/>
      <c r="D7" s="70" t="s">
        <v>103</v>
      </c>
      <c r="E7" s="279">
        <f>F7+G7</f>
        <v>30</v>
      </c>
      <c r="F7" s="243">
        <v>30</v>
      </c>
      <c r="G7" s="245">
        <v>0</v>
      </c>
      <c r="H7" s="280"/>
      <c r="I7" s="350"/>
      <c r="J7" s="240"/>
      <c r="K7" s="241"/>
      <c r="L7" s="280"/>
    </row>
    <row r="8" spans="1:12" ht="36.75" customHeight="1">
      <c r="A8" s="234">
        <v>2</v>
      </c>
      <c r="B8" s="95" t="s">
        <v>104</v>
      </c>
      <c r="C8" s="235"/>
      <c r="D8" s="36" t="s">
        <v>99</v>
      </c>
      <c r="E8" s="279">
        <f aca="true" t="shared" si="0" ref="E8:E18">F8+G8</f>
        <v>5</v>
      </c>
      <c r="F8" s="243">
        <v>5</v>
      </c>
      <c r="G8" s="245">
        <v>0</v>
      </c>
      <c r="H8" s="280"/>
      <c r="I8" s="350"/>
      <c r="J8" s="240"/>
      <c r="K8" s="241"/>
      <c r="L8" s="280"/>
    </row>
    <row r="9" spans="1:12" ht="36.75" customHeight="1">
      <c r="A9" s="234">
        <v>3</v>
      </c>
      <c r="B9" s="95" t="s">
        <v>105</v>
      </c>
      <c r="C9" s="235"/>
      <c r="D9" s="326" t="s">
        <v>176</v>
      </c>
      <c r="E9" s="279">
        <f t="shared" si="0"/>
        <v>2</v>
      </c>
      <c r="F9" s="243">
        <v>2</v>
      </c>
      <c r="G9" s="245">
        <v>0</v>
      </c>
      <c r="H9" s="280"/>
      <c r="I9" s="350"/>
      <c r="J9" s="240"/>
      <c r="K9" s="241"/>
      <c r="L9" s="280"/>
    </row>
    <row r="10" spans="1:12" ht="64.5" customHeight="1">
      <c r="A10" s="234">
        <v>4</v>
      </c>
      <c r="B10" s="95" t="s">
        <v>106</v>
      </c>
      <c r="C10" s="235"/>
      <c r="D10" s="36" t="s">
        <v>99</v>
      </c>
      <c r="E10" s="279">
        <f t="shared" si="0"/>
        <v>15</v>
      </c>
      <c r="F10" s="243">
        <v>15</v>
      </c>
      <c r="G10" s="245">
        <v>0</v>
      </c>
      <c r="H10" s="280"/>
      <c r="I10" s="350"/>
      <c r="J10" s="240"/>
      <c r="K10" s="241"/>
      <c r="L10" s="280"/>
    </row>
    <row r="11" spans="1:12" ht="69.75" customHeight="1">
      <c r="A11" s="394">
        <v>5</v>
      </c>
      <c r="B11" s="395" t="s">
        <v>107</v>
      </c>
      <c r="C11" s="396"/>
      <c r="D11" s="227" t="s">
        <v>99</v>
      </c>
      <c r="E11" s="397">
        <f t="shared" si="0"/>
        <v>5</v>
      </c>
      <c r="F11" s="244">
        <v>5</v>
      </c>
      <c r="G11" s="398">
        <v>0</v>
      </c>
      <c r="H11" s="399"/>
      <c r="I11" s="400"/>
      <c r="J11" s="401"/>
      <c r="K11" s="402"/>
      <c r="L11" s="399"/>
    </row>
    <row r="12" spans="1:12" ht="38.25" customHeight="1">
      <c r="A12" s="236">
        <v>6</v>
      </c>
      <c r="B12" s="414" t="s">
        <v>108</v>
      </c>
      <c r="C12" s="415"/>
      <c r="D12" s="1" t="s">
        <v>109</v>
      </c>
      <c r="E12" s="416">
        <f t="shared" si="0"/>
        <v>1</v>
      </c>
      <c r="F12" s="160">
        <v>1</v>
      </c>
      <c r="G12" s="245">
        <v>0</v>
      </c>
      <c r="H12" s="280"/>
      <c r="I12" s="280"/>
      <c r="J12" s="417"/>
      <c r="K12" s="241"/>
      <c r="L12" s="280"/>
    </row>
    <row r="13" spans="1:12" ht="152.25" customHeight="1">
      <c r="A13" s="403">
        <v>7</v>
      </c>
      <c r="B13" s="404" t="s">
        <v>110</v>
      </c>
      <c r="C13" s="405"/>
      <c r="D13" s="406" t="s">
        <v>109</v>
      </c>
      <c r="E13" s="407">
        <f t="shared" si="0"/>
        <v>30</v>
      </c>
      <c r="F13" s="408">
        <v>30</v>
      </c>
      <c r="G13" s="409">
        <v>0</v>
      </c>
      <c r="H13" s="410"/>
      <c r="I13" s="411"/>
      <c r="J13" s="412"/>
      <c r="K13" s="413"/>
      <c r="L13" s="410"/>
    </row>
    <row r="14" spans="1:12" ht="204" customHeight="1">
      <c r="A14" s="236">
        <v>8</v>
      </c>
      <c r="B14" s="242" t="s">
        <v>284</v>
      </c>
      <c r="C14" s="237"/>
      <c r="D14" s="36" t="s">
        <v>103</v>
      </c>
      <c r="E14" s="279">
        <f t="shared" si="0"/>
        <v>500</v>
      </c>
      <c r="F14" s="243">
        <v>500</v>
      </c>
      <c r="G14" s="245">
        <v>0</v>
      </c>
      <c r="H14" s="280"/>
      <c r="I14" s="350"/>
      <c r="J14" s="240"/>
      <c r="K14" s="241"/>
      <c r="L14" s="280"/>
    </row>
    <row r="15" spans="1:12" ht="188.25" customHeight="1">
      <c r="A15" s="238">
        <v>9</v>
      </c>
      <c r="B15" s="225" t="s">
        <v>111</v>
      </c>
      <c r="C15" s="239"/>
      <c r="D15" s="227" t="s">
        <v>112</v>
      </c>
      <c r="E15" s="279">
        <f t="shared" si="0"/>
        <v>3</v>
      </c>
      <c r="F15" s="244">
        <v>3</v>
      </c>
      <c r="G15" s="245">
        <v>0</v>
      </c>
      <c r="H15" s="280"/>
      <c r="I15" s="350"/>
      <c r="J15" s="240"/>
      <c r="K15" s="241"/>
      <c r="L15" s="280"/>
    </row>
    <row r="16" spans="1:18" ht="50.25" customHeight="1">
      <c r="A16" s="238">
        <v>10</v>
      </c>
      <c r="B16" s="225" t="s">
        <v>113</v>
      </c>
      <c r="C16" s="239"/>
      <c r="D16" s="227" t="s">
        <v>114</v>
      </c>
      <c r="E16" s="279">
        <f t="shared" si="0"/>
        <v>100</v>
      </c>
      <c r="F16" s="244">
        <v>100</v>
      </c>
      <c r="G16" s="245">
        <v>0</v>
      </c>
      <c r="H16" s="280"/>
      <c r="I16" s="350"/>
      <c r="J16" s="240"/>
      <c r="K16" s="241"/>
      <c r="L16" s="280"/>
      <c r="Q16" s="332"/>
      <c r="R16" s="332"/>
    </row>
    <row r="17" spans="1:18" ht="53.25" customHeight="1">
      <c r="A17" s="238">
        <v>11</v>
      </c>
      <c r="B17" s="225" t="s">
        <v>115</v>
      </c>
      <c r="C17" s="239"/>
      <c r="D17" s="227" t="s">
        <v>99</v>
      </c>
      <c r="E17" s="279">
        <f t="shared" si="0"/>
        <v>140</v>
      </c>
      <c r="F17" s="244">
        <v>140</v>
      </c>
      <c r="G17" s="245">
        <v>0</v>
      </c>
      <c r="H17" s="280"/>
      <c r="I17" s="350"/>
      <c r="J17" s="240"/>
      <c r="K17" s="241"/>
      <c r="L17" s="280"/>
      <c r="Q17" s="353"/>
      <c r="R17" s="353"/>
    </row>
    <row r="18" spans="1:12" ht="187.5" customHeight="1">
      <c r="A18" s="394">
        <v>12</v>
      </c>
      <c r="B18" s="460" t="s">
        <v>285</v>
      </c>
      <c r="C18" s="442"/>
      <c r="D18" s="461" t="s">
        <v>99</v>
      </c>
      <c r="E18" s="397">
        <f t="shared" si="0"/>
        <v>150</v>
      </c>
      <c r="F18" s="462">
        <v>150</v>
      </c>
      <c r="G18" s="398">
        <v>0</v>
      </c>
      <c r="H18" s="399"/>
      <c r="I18" s="350"/>
      <c r="J18" s="240"/>
      <c r="K18" s="241"/>
      <c r="L18" s="280"/>
    </row>
    <row r="19" spans="1:12" ht="20.25">
      <c r="A19" s="618" t="s">
        <v>249</v>
      </c>
      <c r="B19" s="618"/>
      <c r="C19" s="618"/>
      <c r="D19" s="618"/>
      <c r="E19" s="618"/>
      <c r="F19" s="618"/>
      <c r="G19" s="618"/>
      <c r="H19" s="618"/>
      <c r="I19" s="334"/>
      <c r="J19" s="459"/>
      <c r="K19" s="457"/>
      <c r="L19" s="458"/>
    </row>
    <row r="20" ht="20.25">
      <c r="J20" s="109"/>
    </row>
    <row r="21" spans="1:11" ht="38.25" customHeight="1">
      <c r="A21" s="564" t="s">
        <v>76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9" ht="20.25">
      <c r="A22" s="110"/>
      <c r="B22" s="103"/>
      <c r="C22" s="103"/>
      <c r="D22" s="103"/>
      <c r="E22" s="103"/>
      <c r="F22" s="103"/>
      <c r="G22" s="103"/>
      <c r="H22" s="103"/>
      <c r="I22" s="103"/>
    </row>
    <row r="23" spans="1:9" ht="20.25">
      <c r="A23" s="43"/>
      <c r="B23" s="43"/>
      <c r="C23" s="43"/>
      <c r="D23" s="43"/>
      <c r="E23" s="43"/>
      <c r="F23" s="44"/>
      <c r="G23" s="45" t="s">
        <v>6</v>
      </c>
      <c r="H23" s="27"/>
      <c r="I23" s="111"/>
    </row>
    <row r="24" spans="1:9" ht="14.25" customHeight="1">
      <c r="A24" s="62"/>
      <c r="B24" s="42" t="s">
        <v>74</v>
      </c>
      <c r="C24" s="43"/>
      <c r="D24" s="43"/>
      <c r="E24" s="43"/>
      <c r="F24" s="44"/>
      <c r="G24" s="44" t="s">
        <v>7</v>
      </c>
      <c r="H24" s="27"/>
      <c r="I24" s="111"/>
    </row>
    <row r="25" spans="1:9" ht="12" customHeight="1">
      <c r="A25" s="473"/>
      <c r="B25" s="46" t="s">
        <v>72</v>
      </c>
      <c r="C25" s="43"/>
      <c r="D25" s="43"/>
      <c r="E25" s="43"/>
      <c r="F25" s="593" t="s">
        <v>9</v>
      </c>
      <c r="G25" s="584"/>
      <c r="H25" s="584"/>
      <c r="I25" s="330"/>
    </row>
    <row r="26" spans="1:9" ht="20.25">
      <c r="A26" s="62"/>
      <c r="B26" s="474"/>
      <c r="C26" s="43"/>
      <c r="D26" s="43"/>
      <c r="E26" s="43"/>
      <c r="F26" s="43"/>
      <c r="G26" s="43"/>
      <c r="H26" s="43"/>
      <c r="I26" s="103"/>
    </row>
    <row r="27" spans="1:9" ht="20.25">
      <c r="A27" s="107"/>
      <c r="B27" s="106"/>
      <c r="C27" s="103"/>
      <c r="D27" s="103"/>
      <c r="E27" s="103"/>
      <c r="F27" s="103"/>
      <c r="G27" s="107"/>
      <c r="H27" s="103"/>
      <c r="I27" s="103"/>
    </row>
    <row r="28" spans="1:9" ht="20.25">
      <c r="A28" s="107"/>
      <c r="B28" s="106"/>
      <c r="C28" s="103"/>
      <c r="D28" s="103"/>
      <c r="E28" s="103"/>
      <c r="F28" s="103"/>
      <c r="G28" s="107"/>
      <c r="H28" s="103"/>
      <c r="I28" s="103"/>
    </row>
  </sheetData>
  <sheetProtection/>
  <mergeCells count="6">
    <mergeCell ref="F25:H25"/>
    <mergeCell ref="A1:D1"/>
    <mergeCell ref="A3:J3"/>
    <mergeCell ref="A4:J4"/>
    <mergeCell ref="A21:K21"/>
    <mergeCell ref="A19:H19"/>
  </mergeCells>
  <printOptions/>
  <pageMargins left="0.31496062992125984" right="0.15748031496062992" top="0.07874015748031496" bottom="0.36" header="0.31496062992125984" footer="0.31496062992125984"/>
  <pageSetup horizontalDpi="600" verticalDpi="600" orientation="landscape" paperSize="9" scale="70" r:id="rId1"/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26"/>
  <sheetViews>
    <sheetView view="pageBreakPreview" zoomScale="85" zoomScaleSheetLayoutView="85" zoomScalePageLayoutView="0" workbookViewId="0" topLeftCell="A1">
      <selection activeCell="J10" sqref="J10:L11"/>
    </sheetView>
  </sheetViews>
  <sheetFormatPr defaultColWidth="15.875" defaultRowHeight="12.75"/>
  <cols>
    <col min="1" max="1" width="3.875" style="6" customWidth="1"/>
    <col min="2" max="2" width="55.25390625" style="6" bestFit="1" customWidth="1"/>
    <col min="3" max="3" width="28.00390625" style="6" customWidth="1"/>
    <col min="4" max="4" width="5.125" style="6" customWidth="1"/>
    <col min="5" max="5" width="20.25390625" style="6" bestFit="1" customWidth="1"/>
    <col min="6" max="7" width="16.25390625" style="6" customWidth="1"/>
    <col min="8" max="8" width="16.375" style="6" customWidth="1"/>
    <col min="9" max="9" width="13.625" style="6" customWidth="1"/>
    <col min="10" max="10" width="14.00390625" style="6" customWidth="1"/>
    <col min="11" max="11" width="10.375" style="6" customWidth="1"/>
    <col min="12" max="12" width="14.875" style="6" customWidth="1"/>
    <col min="13" max="13" width="15.875" style="6" customWidth="1"/>
    <col min="14" max="14" width="18.75390625" style="6" customWidth="1"/>
    <col min="15" max="15" width="18.25390625" style="6" customWidth="1"/>
    <col min="16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"/>
      <c r="K3" s="5"/>
      <c r="L3" s="49" t="s">
        <v>120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84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5" ht="41.25" customHeight="1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113" t="s">
        <v>278</v>
      </c>
      <c r="I9" s="113" t="s">
        <v>279</v>
      </c>
      <c r="J9" s="113" t="s">
        <v>280</v>
      </c>
      <c r="K9" s="113" t="s">
        <v>281</v>
      </c>
      <c r="L9" s="113" t="s">
        <v>61</v>
      </c>
      <c r="N9" s="332"/>
      <c r="O9" s="332"/>
    </row>
    <row r="10" spans="1:15" s="8" customFormat="1" ht="39" customHeight="1">
      <c r="A10" s="12">
        <v>1</v>
      </c>
      <c r="B10" s="393" t="s">
        <v>47</v>
      </c>
      <c r="C10" s="12"/>
      <c r="D10" s="12" t="s">
        <v>15</v>
      </c>
      <c r="E10" s="438">
        <f>F10+G10</f>
        <v>7800</v>
      </c>
      <c r="F10" s="439">
        <v>2000</v>
      </c>
      <c r="G10" s="440">
        <v>5800</v>
      </c>
      <c r="H10" s="16"/>
      <c r="I10" s="16"/>
      <c r="J10" s="94"/>
      <c r="K10" s="94"/>
      <c r="L10" s="94"/>
      <c r="N10" s="353"/>
      <c r="O10" s="353"/>
    </row>
    <row r="11" spans="1:12" s="8" customFormat="1" ht="39" customHeight="1">
      <c r="A11" s="567" t="s">
        <v>8</v>
      </c>
      <c r="B11" s="567"/>
      <c r="C11" s="567"/>
      <c r="D11" s="567"/>
      <c r="E11" s="567"/>
      <c r="F11" s="567"/>
      <c r="G11" s="567"/>
      <c r="H11" s="567"/>
      <c r="I11" s="288"/>
      <c r="J11" s="429"/>
      <c r="K11" s="429"/>
      <c r="L11" s="429"/>
    </row>
    <row r="12" spans="1:12" ht="15.75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8"/>
    </row>
    <row r="13" spans="1:16" ht="16.5">
      <c r="A13" s="17"/>
      <c r="B13" s="564" t="s">
        <v>76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</row>
    <row r="14" spans="1:16" ht="16.5">
      <c r="A14" s="1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9"/>
      <c r="N14" s="40"/>
      <c r="O14" s="27"/>
      <c r="P14" s="27"/>
    </row>
    <row r="15" spans="1:16" ht="16.5">
      <c r="A15" s="1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9"/>
      <c r="N15" s="40"/>
      <c r="O15" s="27"/>
      <c r="P15" s="27"/>
    </row>
    <row r="16" spans="1:16" ht="16.5">
      <c r="A16" s="20"/>
      <c r="B16" s="27"/>
      <c r="C16" s="27"/>
      <c r="D16" s="27"/>
      <c r="E16" s="27"/>
      <c r="F16" s="27"/>
      <c r="G16" s="27"/>
      <c r="H16" s="41"/>
      <c r="I16" s="41"/>
      <c r="J16" s="44"/>
      <c r="K16" s="45" t="s">
        <v>6</v>
      </c>
      <c r="L16" s="27"/>
      <c r="M16" s="27"/>
      <c r="N16" s="27"/>
      <c r="O16" s="27"/>
      <c r="P16" s="27"/>
    </row>
    <row r="17" spans="1:16" ht="16.5">
      <c r="A17" s="21"/>
      <c r="B17" s="42" t="s">
        <v>74</v>
      </c>
      <c r="C17" s="42"/>
      <c r="D17" s="42"/>
      <c r="E17" s="42"/>
      <c r="F17" s="42"/>
      <c r="G17" s="42"/>
      <c r="H17" s="43"/>
      <c r="I17" s="43"/>
      <c r="J17" s="29"/>
      <c r="K17" s="29" t="s">
        <v>7</v>
      </c>
      <c r="L17" s="47"/>
      <c r="P17" s="27"/>
    </row>
    <row r="18" spans="1:16" ht="16.5">
      <c r="A18" s="21"/>
      <c r="B18" s="46" t="s">
        <v>72</v>
      </c>
      <c r="C18" s="46"/>
      <c r="D18" s="46"/>
      <c r="E18" s="46"/>
      <c r="F18" s="46"/>
      <c r="G18" s="46"/>
      <c r="H18" s="43"/>
      <c r="I18" s="43"/>
      <c r="J18" s="48" t="s">
        <v>185</v>
      </c>
      <c r="K18" s="48"/>
      <c r="L18" s="47"/>
      <c r="P18" s="27"/>
    </row>
    <row r="19" spans="1:12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561"/>
      <c r="L19" s="561"/>
    </row>
    <row r="20" ht="15.75" customHeight="1"/>
    <row r="25" spans="4:7" ht="15.75">
      <c r="D25" s="25"/>
      <c r="E25" s="25"/>
      <c r="F25" s="25"/>
      <c r="G25" s="25"/>
    </row>
    <row r="26" spans="4:7" ht="15.75">
      <c r="D26" s="25"/>
      <c r="E26" s="25"/>
      <c r="F26" s="25"/>
      <c r="G26" s="25"/>
    </row>
  </sheetData>
  <sheetProtection/>
  <mergeCells count="5">
    <mergeCell ref="B13:P13"/>
    <mergeCell ref="K19:L19"/>
    <mergeCell ref="A11:H11"/>
    <mergeCell ref="A3:B3"/>
    <mergeCell ref="A5:L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5.00390625" style="21" customWidth="1"/>
    <col min="2" max="2" width="40.125" style="21" customWidth="1"/>
    <col min="3" max="3" width="15.625" style="21" customWidth="1"/>
    <col min="4" max="4" width="7.00390625" style="21" customWidth="1"/>
    <col min="5" max="5" width="15.00390625" style="21" customWidth="1"/>
    <col min="6" max="6" width="13.125" style="21" customWidth="1"/>
    <col min="7" max="7" width="13.75390625" style="21" customWidth="1"/>
    <col min="8" max="8" width="15.00390625" style="21" customWidth="1"/>
    <col min="9" max="9" width="9.375" style="21" customWidth="1"/>
    <col min="10" max="10" width="14.375" style="21" customWidth="1"/>
    <col min="11" max="11" width="10.00390625" style="21" customWidth="1"/>
    <col min="12" max="12" width="14.875" style="21" customWidth="1"/>
    <col min="13" max="14" width="9.125" style="21" customWidth="1"/>
    <col min="15" max="15" width="15.75390625" style="21" customWidth="1"/>
    <col min="16" max="16" width="17.125" style="21" customWidth="1"/>
    <col min="17" max="16384" width="9.125" style="21" customWidth="1"/>
  </cols>
  <sheetData>
    <row r="1" spans="1:8" ht="16.5">
      <c r="A1" s="590" t="s">
        <v>184</v>
      </c>
      <c r="B1" s="590"/>
      <c r="C1" s="590"/>
      <c r="D1" s="590"/>
      <c r="E1" s="60"/>
      <c r="F1" s="43"/>
      <c r="H1" s="61"/>
    </row>
    <row r="2" spans="1:12" ht="16.5">
      <c r="A2" s="43"/>
      <c r="B2" s="43"/>
      <c r="C2" s="43"/>
      <c r="D2" s="43"/>
      <c r="E2" s="43"/>
      <c r="F2" s="43"/>
      <c r="G2" s="43"/>
      <c r="H2" s="43"/>
      <c r="I2" s="43"/>
      <c r="J2" s="472"/>
      <c r="K2" s="472"/>
      <c r="L2" s="480" t="s">
        <v>137</v>
      </c>
    </row>
    <row r="3" spans="1:9" ht="16.5">
      <c r="A3" s="43"/>
      <c r="B3" s="43"/>
      <c r="C3" s="43"/>
      <c r="D3" s="43"/>
      <c r="E3" s="43"/>
      <c r="F3" s="43"/>
      <c r="G3" s="43"/>
      <c r="H3" s="43"/>
      <c r="I3" s="43"/>
    </row>
    <row r="4" spans="1:9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</row>
    <row r="5" spans="1:9" ht="16.5">
      <c r="A5" s="592" t="s">
        <v>214</v>
      </c>
      <c r="B5" s="592"/>
      <c r="C5" s="592"/>
      <c r="D5" s="592"/>
      <c r="E5" s="592"/>
      <c r="F5" s="592"/>
      <c r="G5" s="592"/>
      <c r="H5" s="592"/>
      <c r="I5" s="592"/>
    </row>
    <row r="6" spans="1:9" ht="16.5">
      <c r="A6" s="63"/>
      <c r="B6" s="62"/>
      <c r="C6" s="63"/>
      <c r="D6" s="63"/>
      <c r="E6" s="63"/>
      <c r="F6" s="63"/>
      <c r="G6" s="63"/>
      <c r="H6" s="63"/>
      <c r="I6" s="63"/>
    </row>
    <row r="7" spans="1:9" ht="16.5">
      <c r="A7" s="43"/>
      <c r="B7" s="43"/>
      <c r="C7" s="43"/>
      <c r="D7" s="43"/>
      <c r="E7" s="43"/>
      <c r="F7" s="43"/>
      <c r="G7" s="43"/>
      <c r="H7" s="43"/>
      <c r="I7" s="43"/>
    </row>
    <row r="8" spans="1:12" ht="59.25" customHeight="1">
      <c r="A8" s="453" t="s">
        <v>58</v>
      </c>
      <c r="B8" s="452" t="s">
        <v>12</v>
      </c>
      <c r="C8" s="452" t="s">
        <v>59</v>
      </c>
      <c r="D8" s="453" t="s">
        <v>60</v>
      </c>
      <c r="E8" s="453" t="s">
        <v>143</v>
      </c>
      <c r="F8" s="463" t="s">
        <v>144</v>
      </c>
      <c r="G8" s="464" t="s">
        <v>145</v>
      </c>
      <c r="H8" s="479" t="s">
        <v>278</v>
      </c>
      <c r="I8" s="479" t="s">
        <v>279</v>
      </c>
      <c r="J8" s="479" t="s">
        <v>280</v>
      </c>
      <c r="K8" s="479" t="s">
        <v>281</v>
      </c>
      <c r="L8" s="479" t="s">
        <v>61</v>
      </c>
    </row>
    <row r="9" spans="1:16" ht="47.25" customHeight="1">
      <c r="A9" s="114">
        <v>1</v>
      </c>
      <c r="B9" s="395" t="s">
        <v>116</v>
      </c>
      <c r="C9" s="226"/>
      <c r="D9" s="475" t="s">
        <v>109</v>
      </c>
      <c r="E9" s="476">
        <f>G9+F9</f>
        <v>2</v>
      </c>
      <c r="F9" s="169">
        <v>2</v>
      </c>
      <c r="G9" s="262">
        <v>0</v>
      </c>
      <c r="H9" s="118"/>
      <c r="I9" s="131"/>
      <c r="J9" s="183"/>
      <c r="K9" s="183"/>
      <c r="L9" s="94"/>
      <c r="O9" s="332"/>
      <c r="P9" s="332"/>
    </row>
    <row r="10" spans="1:16" ht="47.25" customHeight="1">
      <c r="A10" s="89">
        <v>2</v>
      </c>
      <c r="B10" s="414" t="s">
        <v>117</v>
      </c>
      <c r="C10" s="477"/>
      <c r="D10" s="38" t="s">
        <v>109</v>
      </c>
      <c r="E10" s="478">
        <f>G10+F10</f>
        <v>2</v>
      </c>
      <c r="F10" s="168">
        <v>2</v>
      </c>
      <c r="G10" s="263">
        <v>0</v>
      </c>
      <c r="H10" s="94"/>
      <c r="I10" s="85"/>
      <c r="J10" s="183"/>
      <c r="K10" s="183"/>
      <c r="L10" s="94"/>
      <c r="O10" s="353"/>
      <c r="P10" s="353"/>
    </row>
    <row r="11" spans="1:12" ht="40.5" customHeight="1">
      <c r="A11" s="608" t="s">
        <v>249</v>
      </c>
      <c r="B11" s="608"/>
      <c r="C11" s="608"/>
      <c r="D11" s="608"/>
      <c r="E11" s="608"/>
      <c r="F11" s="608"/>
      <c r="G11" s="608"/>
      <c r="H11" s="608"/>
      <c r="I11" s="608"/>
      <c r="J11" s="425"/>
      <c r="K11" s="425"/>
      <c r="L11" s="429"/>
    </row>
    <row r="12" ht="12.75">
      <c r="I12" s="87"/>
    </row>
    <row r="13" spans="1:11" ht="38.25" customHeight="1">
      <c r="A13" s="564" t="s">
        <v>76</v>
      </c>
      <c r="B13" s="564"/>
      <c r="C13" s="564"/>
      <c r="D13" s="564"/>
      <c r="E13" s="564"/>
      <c r="F13" s="564"/>
      <c r="G13" s="564"/>
      <c r="H13" s="564"/>
      <c r="I13" s="564"/>
      <c r="J13" s="564"/>
      <c r="K13" s="179"/>
    </row>
    <row r="14" spans="1:8" ht="12.75">
      <c r="A14" s="57"/>
      <c r="B14" s="23"/>
      <c r="C14" s="23"/>
      <c r="D14" s="23"/>
      <c r="E14" s="23"/>
      <c r="F14" s="23"/>
      <c r="G14" s="23"/>
      <c r="H14" s="23"/>
    </row>
    <row r="15" spans="1:8" ht="16.5">
      <c r="A15" s="23"/>
      <c r="B15" s="23"/>
      <c r="C15" s="23"/>
      <c r="D15" s="23"/>
      <c r="E15" s="23"/>
      <c r="F15" s="44"/>
      <c r="G15" s="45" t="s">
        <v>6</v>
      </c>
      <c r="H15" s="27"/>
    </row>
    <row r="16" spans="1:8" ht="16.5">
      <c r="A16" s="58"/>
      <c r="B16" s="22" t="s">
        <v>74</v>
      </c>
      <c r="C16" s="23"/>
      <c r="D16" s="23"/>
      <c r="E16" s="23"/>
      <c r="F16" s="44"/>
      <c r="G16" s="44" t="s">
        <v>7</v>
      </c>
      <c r="H16" s="27"/>
    </row>
    <row r="17" spans="1:8" ht="16.5">
      <c r="A17" s="59"/>
      <c r="B17" s="24" t="s">
        <v>72</v>
      </c>
      <c r="C17" s="23"/>
      <c r="D17" s="23"/>
      <c r="E17" s="23"/>
      <c r="F17" s="593" t="s">
        <v>9</v>
      </c>
      <c r="G17" s="584"/>
      <c r="H17" s="26"/>
    </row>
    <row r="18" spans="1:8" ht="12.75">
      <c r="A18" s="58"/>
      <c r="B18" s="96"/>
      <c r="C18" s="23"/>
      <c r="D18" s="23"/>
      <c r="E18" s="23"/>
      <c r="F18" s="23"/>
      <c r="G18" s="23"/>
      <c r="H18" s="23"/>
    </row>
    <row r="19" spans="1:8" ht="12.75">
      <c r="A19" s="58"/>
      <c r="B19" s="96"/>
      <c r="C19" s="23"/>
      <c r="D19" s="23"/>
      <c r="E19" s="23"/>
      <c r="F19" s="23"/>
      <c r="G19" s="58"/>
      <c r="H19" s="23"/>
    </row>
    <row r="20" spans="1:8" ht="12.75">
      <c r="A20" s="58"/>
      <c r="B20" s="96"/>
      <c r="C20" s="23"/>
      <c r="D20" s="23"/>
      <c r="E20" s="23"/>
      <c r="F20" s="23"/>
      <c r="G20" s="58"/>
      <c r="H20" s="23"/>
    </row>
  </sheetData>
  <sheetProtection/>
  <mergeCells count="6">
    <mergeCell ref="A1:D1"/>
    <mergeCell ref="A4:I4"/>
    <mergeCell ref="A5:I5"/>
    <mergeCell ref="A13:J13"/>
    <mergeCell ref="F17:G17"/>
    <mergeCell ref="A11:I11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view="pageBreakPreview" zoomScaleSheetLayoutView="100" zoomScalePageLayoutView="0" workbookViewId="0" topLeftCell="A1">
      <selection activeCell="H7" sqref="H7:L7"/>
    </sheetView>
  </sheetViews>
  <sheetFormatPr defaultColWidth="9.00390625" defaultRowHeight="12.75"/>
  <cols>
    <col min="1" max="1" width="5.625" style="21" customWidth="1"/>
    <col min="2" max="2" width="29.125" style="21" customWidth="1"/>
    <col min="3" max="3" width="21.375" style="21" customWidth="1"/>
    <col min="4" max="4" width="6.75390625" style="21" customWidth="1"/>
    <col min="5" max="5" width="20.25390625" style="21" customWidth="1"/>
    <col min="6" max="6" width="15.25390625" style="21" customWidth="1"/>
    <col min="7" max="7" width="12.625" style="21" customWidth="1"/>
    <col min="8" max="8" width="13.375" style="21" customWidth="1"/>
    <col min="9" max="9" width="10.875" style="21" customWidth="1"/>
    <col min="10" max="10" width="11.375" style="21" customWidth="1"/>
    <col min="11" max="11" width="11.25390625" style="21" customWidth="1"/>
    <col min="12" max="12" width="12.00390625" style="21" customWidth="1"/>
    <col min="13" max="14" width="9.125" style="21" customWidth="1"/>
    <col min="15" max="15" width="17.75390625" style="21" customWidth="1"/>
    <col min="16" max="16" width="15.125" style="21" customWidth="1"/>
    <col min="17" max="16384" width="9.125" style="21" customWidth="1"/>
  </cols>
  <sheetData>
    <row r="1" spans="1:10" ht="16.5">
      <c r="A1" s="619" t="s">
        <v>184</v>
      </c>
      <c r="B1" s="590"/>
      <c r="C1" s="590"/>
      <c r="D1" s="590"/>
      <c r="E1" s="60"/>
      <c r="F1" s="43"/>
      <c r="G1" s="43"/>
      <c r="H1" s="43"/>
      <c r="I1" s="43"/>
      <c r="J1" s="61" t="s">
        <v>251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6.5">
      <c r="A5" s="620" t="s">
        <v>215</v>
      </c>
      <c r="B5" s="620"/>
      <c r="C5" s="620"/>
      <c r="D5" s="620"/>
      <c r="E5" s="620"/>
      <c r="F5" s="620"/>
      <c r="G5" s="620"/>
      <c r="H5" s="620"/>
      <c r="I5" s="620"/>
      <c r="J5" s="620"/>
    </row>
    <row r="6" spans="1:10" ht="18.75">
      <c r="A6" s="97"/>
      <c r="B6" s="621"/>
      <c r="C6" s="621"/>
      <c r="D6" s="97"/>
      <c r="E6" s="97"/>
      <c r="F6" s="97"/>
      <c r="G6" s="98"/>
      <c r="H6" s="97"/>
      <c r="I6" s="97"/>
      <c r="J6" s="98"/>
    </row>
    <row r="7" spans="1:16" ht="54" customHeight="1">
      <c r="A7" s="112" t="s">
        <v>58</v>
      </c>
      <c r="B7" s="112" t="s">
        <v>91</v>
      </c>
      <c r="C7" s="112" t="s">
        <v>59</v>
      </c>
      <c r="D7" s="112" t="s">
        <v>92</v>
      </c>
      <c r="E7" s="246" t="s">
        <v>143</v>
      </c>
      <c r="F7" s="165" t="s">
        <v>144</v>
      </c>
      <c r="G7" s="166" t="s">
        <v>145</v>
      </c>
      <c r="H7" s="479" t="s">
        <v>278</v>
      </c>
      <c r="I7" s="479" t="s">
        <v>279</v>
      </c>
      <c r="J7" s="479" t="s">
        <v>280</v>
      </c>
      <c r="K7" s="479" t="s">
        <v>281</v>
      </c>
      <c r="L7" s="479" t="s">
        <v>61</v>
      </c>
      <c r="O7" s="332"/>
      <c r="P7" s="332"/>
    </row>
    <row r="8" spans="1:16" ht="60" customHeight="1">
      <c r="A8" s="248">
        <v>1</v>
      </c>
      <c r="B8" s="249" t="s">
        <v>118</v>
      </c>
      <c r="C8" s="250"/>
      <c r="D8" s="383" t="s">
        <v>56</v>
      </c>
      <c r="E8" s="281">
        <f>F8+G8</f>
        <v>600</v>
      </c>
      <c r="F8" s="261">
        <v>600</v>
      </c>
      <c r="G8" s="262">
        <v>0</v>
      </c>
      <c r="H8" s="443"/>
      <c r="I8" s="443"/>
      <c r="J8" s="443"/>
      <c r="K8" s="447"/>
      <c r="L8" s="481"/>
      <c r="O8" s="353"/>
      <c r="P8" s="353"/>
    </row>
    <row r="9" spans="1:12" ht="28.5" customHeight="1">
      <c r="A9" s="622" t="s">
        <v>249</v>
      </c>
      <c r="B9" s="623"/>
      <c r="C9" s="623"/>
      <c r="D9" s="623"/>
      <c r="E9" s="623"/>
      <c r="F9" s="623"/>
      <c r="G9" s="623"/>
      <c r="H9" s="333"/>
      <c r="I9" s="333"/>
      <c r="J9" s="482"/>
      <c r="K9" s="446"/>
      <c r="L9" s="425"/>
    </row>
    <row r="10" spans="2:10" ht="15.75">
      <c r="B10" s="86"/>
      <c r="J10" s="87"/>
    </row>
    <row r="12" spans="1:10" ht="15.75">
      <c r="A12" s="99" t="s">
        <v>119</v>
      </c>
      <c r="B12" s="100"/>
      <c r="C12" s="49"/>
      <c r="D12" s="49"/>
      <c r="E12" s="49"/>
      <c r="F12" s="101"/>
      <c r="G12" s="101"/>
      <c r="H12" s="88"/>
      <c r="I12" s="88"/>
      <c r="J12" s="88"/>
    </row>
    <row r="14" spans="1:11" ht="36.75" customHeight="1">
      <c r="A14" s="564" t="s">
        <v>76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</row>
    <row r="15" spans="1:9" ht="12.75">
      <c r="A15" s="57"/>
      <c r="B15" s="23"/>
      <c r="C15" s="23"/>
      <c r="D15" s="23"/>
      <c r="E15" s="23"/>
      <c r="F15" s="23"/>
      <c r="G15" s="23"/>
      <c r="H15" s="23"/>
      <c r="I15" s="23"/>
    </row>
    <row r="16" spans="1:9" ht="16.5">
      <c r="A16" s="23"/>
      <c r="B16" s="23"/>
      <c r="C16" s="23"/>
      <c r="D16" s="23"/>
      <c r="E16" s="23"/>
      <c r="F16" s="44"/>
      <c r="G16" s="45" t="s">
        <v>6</v>
      </c>
      <c r="H16" s="27"/>
      <c r="I16" s="27"/>
    </row>
    <row r="17" spans="1:9" ht="16.5">
      <c r="A17" s="58"/>
      <c r="B17" s="22" t="s">
        <v>74</v>
      </c>
      <c r="C17" s="23"/>
      <c r="D17" s="23"/>
      <c r="E17" s="23"/>
      <c r="F17" s="44"/>
      <c r="G17" s="44" t="s">
        <v>7</v>
      </c>
      <c r="H17" s="27"/>
      <c r="I17" s="27"/>
    </row>
    <row r="18" spans="1:9" ht="16.5">
      <c r="A18" s="59"/>
      <c r="B18" s="24" t="s">
        <v>72</v>
      </c>
      <c r="C18" s="23"/>
      <c r="D18" s="23"/>
      <c r="E18" s="23"/>
      <c r="F18" s="593" t="s">
        <v>9</v>
      </c>
      <c r="G18" s="584"/>
      <c r="H18" s="26"/>
      <c r="I18" s="26"/>
    </row>
    <row r="19" spans="1:9" ht="12.75">
      <c r="A19" s="58"/>
      <c r="B19" s="96"/>
      <c r="C19" s="23"/>
      <c r="D19" s="23"/>
      <c r="E19" s="23"/>
      <c r="F19" s="23"/>
      <c r="G19" s="23"/>
      <c r="H19" s="23"/>
      <c r="I19" s="23"/>
    </row>
    <row r="20" spans="1:9" ht="12.75">
      <c r="A20" s="58"/>
      <c r="B20" s="23"/>
      <c r="C20" s="23"/>
      <c r="D20" s="23"/>
      <c r="E20" s="23"/>
      <c r="F20" s="23"/>
      <c r="G20" s="58"/>
      <c r="H20" s="23"/>
      <c r="I20" s="23"/>
    </row>
  </sheetData>
  <sheetProtection/>
  <mergeCells count="7">
    <mergeCell ref="F18:G18"/>
    <mergeCell ref="A1:D1"/>
    <mergeCell ref="A4:J4"/>
    <mergeCell ref="A5:J5"/>
    <mergeCell ref="B6:C6"/>
    <mergeCell ref="A14:K14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6"/>
  <sheetViews>
    <sheetView zoomScalePageLayoutView="0" workbookViewId="0" topLeftCell="A1">
      <selection activeCell="H8" sqref="H8:L8"/>
    </sheetView>
  </sheetViews>
  <sheetFormatPr defaultColWidth="9.00390625" defaultRowHeight="12.75"/>
  <cols>
    <col min="1" max="1" width="4.125" style="21" customWidth="1"/>
    <col min="2" max="2" width="39.875" style="21" customWidth="1"/>
    <col min="3" max="3" width="18.875" style="21" customWidth="1"/>
    <col min="4" max="4" width="6.125" style="21" customWidth="1"/>
    <col min="5" max="5" width="16.875" style="21" customWidth="1"/>
    <col min="6" max="6" width="14.625" style="21" customWidth="1"/>
    <col min="7" max="7" width="15.125" style="21" customWidth="1"/>
    <col min="8" max="8" width="14.125" style="21" customWidth="1"/>
    <col min="9" max="9" width="9.125" style="21" customWidth="1"/>
    <col min="10" max="10" width="11.25390625" style="21" customWidth="1"/>
    <col min="11" max="11" width="8.625" style="21" customWidth="1"/>
    <col min="12" max="12" width="12.875" style="21" customWidth="1"/>
    <col min="13" max="15" width="9.125" style="21" customWidth="1"/>
    <col min="16" max="16" width="3.125" style="21" customWidth="1"/>
    <col min="17" max="17" width="14.00390625" style="21" customWidth="1"/>
    <col min="18" max="18" width="15.625" style="21" customWidth="1"/>
    <col min="19" max="16384" width="9.125" style="21" customWidth="1"/>
  </cols>
  <sheetData>
    <row r="1" spans="1:10" ht="16.5">
      <c r="A1" s="590" t="s">
        <v>184</v>
      </c>
      <c r="B1" s="590"/>
      <c r="C1" s="590"/>
      <c r="D1" s="590"/>
      <c r="E1" s="60"/>
      <c r="F1" s="43"/>
      <c r="G1" s="43"/>
      <c r="H1" s="43"/>
      <c r="I1" s="43"/>
      <c r="J1" s="61" t="s">
        <v>138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2.75" customHeight="1">
      <c r="A5" s="592" t="s">
        <v>261</v>
      </c>
      <c r="B5" s="592"/>
      <c r="C5" s="592"/>
      <c r="D5" s="592"/>
      <c r="E5" s="592"/>
      <c r="F5" s="592"/>
      <c r="G5" s="592"/>
      <c r="H5" s="592"/>
      <c r="I5" s="592"/>
      <c r="J5" s="592"/>
    </row>
    <row r="6" spans="1:10" ht="16.5">
      <c r="A6" s="63"/>
      <c r="B6" s="62"/>
      <c r="C6" s="63"/>
      <c r="D6" s="63"/>
      <c r="E6" s="63"/>
      <c r="F6" s="63"/>
      <c r="G6" s="63"/>
      <c r="H6" s="63"/>
      <c r="I6" s="63"/>
      <c r="J6" s="63"/>
    </row>
    <row r="7" spans="1:10" s="50" customFormat="1" ht="16.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9" s="50" customFormat="1" ht="38.25">
      <c r="A8" s="125" t="s">
        <v>58</v>
      </c>
      <c r="B8" s="125" t="s">
        <v>12</v>
      </c>
      <c r="C8" s="125" t="s">
        <v>59</v>
      </c>
      <c r="D8" s="125" t="s">
        <v>60</v>
      </c>
      <c r="E8" s="246" t="s">
        <v>143</v>
      </c>
      <c r="F8" s="165" t="s">
        <v>144</v>
      </c>
      <c r="G8" s="166" t="s">
        <v>145</v>
      </c>
      <c r="H8" s="479" t="s">
        <v>278</v>
      </c>
      <c r="I8" s="479" t="s">
        <v>279</v>
      </c>
      <c r="J8" s="479" t="s">
        <v>280</v>
      </c>
      <c r="K8" s="479" t="s">
        <v>281</v>
      </c>
      <c r="L8" s="479" t="s">
        <v>61</v>
      </c>
      <c r="Q8" s="332"/>
      <c r="R8" s="332"/>
      <c r="S8" s="354"/>
    </row>
    <row r="9" spans="1:19" s="50" customFormat="1" ht="172.5" customHeight="1">
      <c r="A9" s="130">
        <v>1</v>
      </c>
      <c r="B9" s="282" t="s">
        <v>275</v>
      </c>
      <c r="C9" s="116"/>
      <c r="D9" s="387" t="s">
        <v>15</v>
      </c>
      <c r="E9" s="283">
        <f>F9+G9</f>
        <v>3000</v>
      </c>
      <c r="F9" s="168">
        <v>3000</v>
      </c>
      <c r="G9" s="218">
        <v>0</v>
      </c>
      <c r="H9" s="94"/>
      <c r="I9" s="94"/>
      <c r="J9" s="251"/>
      <c r="K9" s="84"/>
      <c r="L9" s="94"/>
      <c r="Q9" s="353"/>
      <c r="R9" s="353"/>
      <c r="S9" s="354"/>
    </row>
    <row r="10" spans="1:12" s="50" customFormat="1" ht="28.5" customHeight="1">
      <c r="A10" s="624" t="s">
        <v>249</v>
      </c>
      <c r="B10" s="624"/>
      <c r="C10" s="624"/>
      <c r="D10" s="624"/>
      <c r="E10" s="624"/>
      <c r="F10" s="624"/>
      <c r="G10" s="624"/>
      <c r="H10" s="624"/>
      <c r="I10" s="335"/>
      <c r="J10" s="454"/>
      <c r="K10" s="448"/>
      <c r="L10" s="429"/>
    </row>
    <row r="11" spans="1:10" s="50" customFormat="1" ht="15.75">
      <c r="A11" s="21"/>
      <c r="B11" s="132"/>
      <c r="C11" s="21"/>
      <c r="D11" s="21"/>
      <c r="E11" s="21"/>
      <c r="F11" s="21"/>
      <c r="G11" s="21"/>
      <c r="H11" s="21"/>
      <c r="I11" s="21"/>
      <c r="J11" s="87"/>
    </row>
    <row r="12" spans="1:11" s="50" customFormat="1" ht="31.5" customHeight="1">
      <c r="A12" s="57"/>
      <c r="B12" s="564" t="s">
        <v>76</v>
      </c>
      <c r="C12" s="564"/>
      <c r="D12" s="564"/>
      <c r="E12" s="564"/>
      <c r="F12" s="564"/>
      <c r="G12" s="564"/>
      <c r="H12" s="564"/>
      <c r="I12" s="564"/>
      <c r="J12" s="564"/>
      <c r="K12" s="564"/>
    </row>
    <row r="13" spans="1:11" s="50" customFormat="1" ht="12.75">
      <c r="A13" s="23"/>
      <c r="B13" s="57"/>
      <c r="C13" s="23"/>
      <c r="D13" s="23"/>
      <c r="E13" s="23"/>
      <c r="F13" s="23"/>
      <c r="G13" s="23"/>
      <c r="H13" s="23"/>
      <c r="I13" s="23"/>
      <c r="J13" s="23"/>
      <c r="K13" s="21"/>
    </row>
    <row r="14" spans="1:11" s="50" customFormat="1" ht="16.5">
      <c r="A14" s="58"/>
      <c r="B14" s="23"/>
      <c r="C14" s="23"/>
      <c r="D14" s="23"/>
      <c r="E14" s="23"/>
      <c r="F14" s="23"/>
      <c r="G14" s="44"/>
      <c r="H14" s="45" t="s">
        <v>6</v>
      </c>
      <c r="I14" s="45"/>
      <c r="J14" s="27"/>
      <c r="K14" s="21"/>
    </row>
    <row r="15" spans="1:11" s="50" customFormat="1" ht="16.5">
      <c r="A15" s="59"/>
      <c r="B15" s="58"/>
      <c r="C15" s="22" t="s">
        <v>74</v>
      </c>
      <c r="D15" s="23"/>
      <c r="E15" s="23"/>
      <c r="F15" s="23"/>
      <c r="G15" s="44"/>
      <c r="H15" s="44" t="s">
        <v>7</v>
      </c>
      <c r="I15" s="44"/>
      <c r="J15" s="27"/>
      <c r="K15" s="21"/>
    </row>
    <row r="16" spans="1:10" ht="16.5">
      <c r="A16" s="58"/>
      <c r="B16" s="59"/>
      <c r="C16" s="24" t="s">
        <v>72</v>
      </c>
      <c r="D16" s="23"/>
      <c r="E16" s="23"/>
      <c r="F16" s="23"/>
      <c r="G16" s="593" t="s">
        <v>9</v>
      </c>
      <c r="H16" s="584"/>
      <c r="I16" s="584"/>
      <c r="J16" s="584"/>
    </row>
    <row r="17" spans="1:9" ht="12.75">
      <c r="A17" s="58"/>
      <c r="B17" s="23"/>
      <c r="C17" s="23"/>
      <c r="D17" s="23"/>
      <c r="E17" s="23"/>
      <c r="F17" s="23"/>
      <c r="G17" s="58"/>
      <c r="H17" s="23"/>
      <c r="I17" s="23"/>
    </row>
    <row r="18" spans="1:9" ht="32.25" customHeight="1">
      <c r="A18" s="58"/>
      <c r="B18" s="23"/>
      <c r="C18" s="23"/>
      <c r="D18" s="23"/>
      <c r="E18" s="23"/>
      <c r="F18" s="23"/>
      <c r="G18" s="58"/>
      <c r="H18" s="23"/>
      <c r="I18" s="23"/>
    </row>
    <row r="19" spans="1:6" ht="12.75">
      <c r="A19" s="58"/>
      <c r="B19" s="57"/>
      <c r="C19" s="23"/>
      <c r="D19" s="23"/>
      <c r="E19" s="23"/>
      <c r="F19" s="23"/>
    </row>
    <row r="20" spans="2:6" ht="16.5">
      <c r="B20" s="23"/>
      <c r="C20" s="23"/>
      <c r="D20" s="23"/>
      <c r="E20" s="23"/>
      <c r="F20" s="44"/>
    </row>
    <row r="21" spans="2:6" ht="16.5">
      <c r="B21" s="58"/>
      <c r="C21" s="22"/>
      <c r="D21" s="23"/>
      <c r="E21" s="23"/>
      <c r="F21" s="44"/>
    </row>
    <row r="22" spans="2:6" ht="16.5">
      <c r="B22" s="59"/>
      <c r="C22" s="24"/>
      <c r="D22" s="23"/>
      <c r="E22" s="23"/>
      <c r="F22" s="44"/>
    </row>
    <row r="23" spans="2:6" ht="12.75">
      <c r="B23" s="58"/>
      <c r="C23" s="96"/>
      <c r="D23" s="23"/>
      <c r="E23" s="23"/>
      <c r="F23" s="23"/>
    </row>
    <row r="24" spans="4:5" ht="12.75">
      <c r="D24" s="72"/>
      <c r="E24" s="72"/>
    </row>
    <row r="25" spans="2:5" ht="12.75">
      <c r="B25" s="23"/>
      <c r="D25" s="72"/>
      <c r="E25" s="72"/>
    </row>
    <row r="26" spans="2:5" ht="12.75">
      <c r="B26" s="23"/>
      <c r="D26" s="72"/>
      <c r="E26" s="72"/>
    </row>
  </sheetData>
  <sheetProtection/>
  <mergeCells count="6">
    <mergeCell ref="G16:J16"/>
    <mergeCell ref="A1:D1"/>
    <mergeCell ref="A4:J4"/>
    <mergeCell ref="A5:J5"/>
    <mergeCell ref="B12:K12"/>
    <mergeCell ref="A10:H1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zoomScalePageLayoutView="0" workbookViewId="0" topLeftCell="A1">
      <selection activeCell="A12" sqref="A12:H12"/>
    </sheetView>
  </sheetViews>
  <sheetFormatPr defaultColWidth="9.00390625" defaultRowHeight="12.75"/>
  <cols>
    <col min="1" max="1" width="5.875" style="21" customWidth="1"/>
    <col min="2" max="2" width="32.875" style="21" customWidth="1"/>
    <col min="3" max="3" width="16.375" style="21" customWidth="1"/>
    <col min="4" max="4" width="6.375" style="21" customWidth="1"/>
    <col min="5" max="5" width="19.25390625" style="21" customWidth="1"/>
    <col min="6" max="6" width="12.625" style="21" customWidth="1"/>
    <col min="7" max="7" width="13.25390625" style="21" customWidth="1"/>
    <col min="8" max="8" width="13.125" style="21" customWidth="1"/>
    <col min="9" max="9" width="10.125" style="21" customWidth="1"/>
    <col min="10" max="10" width="10.875" style="21" customWidth="1"/>
    <col min="11" max="11" width="9.125" style="21" customWidth="1"/>
    <col min="12" max="12" width="12.00390625" style="21" customWidth="1"/>
    <col min="13" max="16" width="9.125" style="21" customWidth="1"/>
    <col min="17" max="17" width="13.125" style="21" customWidth="1"/>
    <col min="18" max="18" width="14.25390625" style="21" customWidth="1"/>
    <col min="19" max="16384" width="9.125" style="21" customWidth="1"/>
  </cols>
  <sheetData>
    <row r="1" spans="1:10" ht="16.5">
      <c r="A1" s="590" t="s">
        <v>184</v>
      </c>
      <c r="B1" s="590"/>
      <c r="C1" s="590"/>
      <c r="D1" s="590"/>
      <c r="E1" s="60"/>
      <c r="F1" s="43"/>
      <c r="G1" s="43"/>
      <c r="H1" s="43"/>
      <c r="I1" s="43"/>
      <c r="J1" s="61" t="s">
        <v>253</v>
      </c>
    </row>
    <row r="2" spans="1:10" ht="16.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591" t="s">
        <v>57</v>
      </c>
      <c r="B4" s="591"/>
      <c r="C4" s="591"/>
      <c r="D4" s="591"/>
      <c r="E4" s="591"/>
      <c r="F4" s="591"/>
      <c r="G4" s="591"/>
      <c r="H4" s="591"/>
      <c r="I4" s="591"/>
      <c r="J4" s="591"/>
    </row>
    <row r="5" spans="1:10" ht="16.5">
      <c r="A5" s="592" t="s">
        <v>252</v>
      </c>
      <c r="B5" s="592"/>
      <c r="C5" s="592"/>
      <c r="D5" s="592"/>
      <c r="E5" s="592"/>
      <c r="F5" s="592"/>
      <c r="G5" s="592"/>
      <c r="H5" s="592"/>
      <c r="I5" s="592"/>
      <c r="J5" s="592"/>
    </row>
    <row r="6" spans="1:10" ht="16.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2" ht="40.5">
      <c r="A7" s="125" t="s">
        <v>58</v>
      </c>
      <c r="B7" s="126" t="s">
        <v>12</v>
      </c>
      <c r="C7" s="126" t="s">
        <v>59</v>
      </c>
      <c r="D7" s="126" t="s">
        <v>60</v>
      </c>
      <c r="E7" s="246" t="s">
        <v>143</v>
      </c>
      <c r="F7" s="165" t="s">
        <v>144</v>
      </c>
      <c r="G7" s="166" t="s">
        <v>145</v>
      </c>
      <c r="H7" s="479" t="s">
        <v>278</v>
      </c>
      <c r="I7" s="479" t="s">
        <v>279</v>
      </c>
      <c r="J7" s="479" t="s">
        <v>280</v>
      </c>
      <c r="K7" s="479" t="s">
        <v>281</v>
      </c>
      <c r="L7" s="479" t="s">
        <v>61</v>
      </c>
    </row>
    <row r="8" spans="1:12" ht="78" customHeight="1">
      <c r="A8" s="89">
        <v>1</v>
      </c>
      <c r="B8" s="79" t="s">
        <v>139</v>
      </c>
      <c r="C8" s="80"/>
      <c r="D8" s="36" t="s">
        <v>99</v>
      </c>
      <c r="E8" s="285">
        <f>F8+G8</f>
        <v>40</v>
      </c>
      <c r="F8" s="168">
        <v>40</v>
      </c>
      <c r="G8" s="263">
        <v>0</v>
      </c>
      <c r="H8" s="85"/>
      <c r="I8" s="232"/>
      <c r="J8" s="232"/>
      <c r="K8" s="183"/>
      <c r="L8" s="94"/>
    </row>
    <row r="9" spans="1:18" ht="87" customHeight="1">
      <c r="A9" s="89">
        <v>2</v>
      </c>
      <c r="B9" s="79" t="s">
        <v>140</v>
      </c>
      <c r="C9" s="80"/>
      <c r="D9" s="36" t="s">
        <v>99</v>
      </c>
      <c r="E9" s="285">
        <f>F9+G9</f>
        <v>10</v>
      </c>
      <c r="F9" s="168">
        <v>10</v>
      </c>
      <c r="G9" s="263">
        <v>0</v>
      </c>
      <c r="H9" s="85"/>
      <c r="I9" s="232"/>
      <c r="J9" s="232"/>
      <c r="K9" s="183"/>
      <c r="L9" s="94"/>
      <c r="Q9" s="332"/>
      <c r="R9" s="332"/>
    </row>
    <row r="10" spans="1:18" ht="78" customHeight="1">
      <c r="A10" s="89">
        <v>3</v>
      </c>
      <c r="B10" s="284" t="s">
        <v>141</v>
      </c>
      <c r="C10" s="80"/>
      <c r="D10" s="133" t="s">
        <v>99</v>
      </c>
      <c r="E10" s="285">
        <f>F10+G10</f>
        <v>320</v>
      </c>
      <c r="F10" s="168">
        <v>320</v>
      </c>
      <c r="G10" s="263">
        <v>0</v>
      </c>
      <c r="H10" s="85"/>
      <c r="I10" s="232"/>
      <c r="J10" s="232"/>
      <c r="K10" s="183"/>
      <c r="L10" s="94"/>
      <c r="Q10" s="353"/>
      <c r="R10" s="353"/>
    </row>
    <row r="11" spans="1:12" ht="78" customHeight="1">
      <c r="A11" s="114">
        <v>4</v>
      </c>
      <c r="B11" s="508" t="s">
        <v>142</v>
      </c>
      <c r="C11" s="226"/>
      <c r="D11" s="509" t="s">
        <v>99</v>
      </c>
      <c r="E11" s="510">
        <f>F11+G11</f>
        <v>2</v>
      </c>
      <c r="F11" s="169">
        <v>2</v>
      </c>
      <c r="G11" s="262">
        <v>0</v>
      </c>
      <c r="H11" s="131"/>
      <c r="I11" s="232"/>
      <c r="J11" s="232"/>
      <c r="K11" s="183"/>
      <c r="L11" s="94"/>
    </row>
    <row r="12" spans="1:12" ht="30.75" customHeight="1">
      <c r="A12" s="625" t="s">
        <v>249</v>
      </c>
      <c r="B12" s="626"/>
      <c r="C12" s="626"/>
      <c r="D12" s="626"/>
      <c r="E12" s="626"/>
      <c r="F12" s="626"/>
      <c r="G12" s="626"/>
      <c r="H12" s="627"/>
      <c r="I12" s="386"/>
      <c r="J12" s="484"/>
      <c r="K12" s="448"/>
      <c r="L12" s="429"/>
    </row>
    <row r="13" ht="12.75">
      <c r="J13" s="87"/>
    </row>
    <row r="14" spans="1:10" ht="32.25" customHeight="1">
      <c r="A14" s="564" t="s">
        <v>76</v>
      </c>
      <c r="B14" s="564"/>
      <c r="C14" s="564"/>
      <c r="D14" s="564"/>
      <c r="E14" s="564"/>
      <c r="F14" s="564"/>
      <c r="G14" s="564"/>
      <c r="H14" s="564"/>
      <c r="I14" s="564"/>
      <c r="J14" s="564"/>
    </row>
    <row r="15" spans="1:9" ht="12.75">
      <c r="A15" s="57"/>
      <c r="B15" s="23"/>
      <c r="C15" s="23"/>
      <c r="D15" s="23"/>
      <c r="E15" s="23"/>
      <c r="F15" s="23"/>
      <c r="G15" s="23"/>
      <c r="H15" s="23"/>
      <c r="I15" s="23"/>
    </row>
    <row r="16" spans="1:9" ht="16.5">
      <c r="A16" s="23"/>
      <c r="B16" s="23"/>
      <c r="C16" s="23"/>
      <c r="D16" s="23"/>
      <c r="E16" s="23"/>
      <c r="F16" s="44"/>
      <c r="G16" s="45" t="s">
        <v>6</v>
      </c>
      <c r="H16" s="27"/>
      <c r="I16" s="27"/>
    </row>
    <row r="17" spans="1:9" ht="16.5">
      <c r="A17" s="58"/>
      <c r="B17" s="22" t="s">
        <v>74</v>
      </c>
      <c r="C17" s="23"/>
      <c r="D17" s="23"/>
      <c r="E17" s="23"/>
      <c r="F17" s="44"/>
      <c r="G17" s="44" t="s">
        <v>7</v>
      </c>
      <c r="H17" s="27"/>
      <c r="I17" s="27"/>
    </row>
    <row r="18" spans="1:9" ht="16.5">
      <c r="A18" s="59"/>
      <c r="B18" s="24" t="s">
        <v>72</v>
      </c>
      <c r="C18" s="23"/>
      <c r="D18" s="23"/>
      <c r="E18" s="23"/>
      <c r="F18" s="593" t="s">
        <v>9</v>
      </c>
      <c r="G18" s="584"/>
      <c r="H18" s="584"/>
      <c r="I18" s="26"/>
    </row>
    <row r="19" spans="1:9" ht="12.75">
      <c r="A19" s="58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58"/>
      <c r="B20" s="23"/>
      <c r="C20" s="23"/>
      <c r="D20" s="23"/>
      <c r="E20" s="23"/>
      <c r="F20" s="23"/>
      <c r="G20" s="58"/>
      <c r="H20" s="23"/>
      <c r="I20" s="23"/>
    </row>
    <row r="21" spans="1:9" ht="12.75">
      <c r="A21" s="58"/>
      <c r="B21" s="23"/>
      <c r="C21" s="23"/>
      <c r="D21" s="23"/>
      <c r="E21" s="23"/>
      <c r="F21" s="23"/>
      <c r="G21" s="58"/>
      <c r="H21" s="23"/>
      <c r="I21" s="23"/>
    </row>
  </sheetData>
  <sheetProtection/>
  <mergeCells count="6">
    <mergeCell ref="A1:D1"/>
    <mergeCell ref="A4:J4"/>
    <mergeCell ref="A5:J5"/>
    <mergeCell ref="A14:J14"/>
    <mergeCell ref="F18:H18"/>
    <mergeCell ref="A12:H12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selection activeCell="H9" sqref="H9:L9"/>
    </sheetView>
  </sheetViews>
  <sheetFormatPr defaultColWidth="9.00390625" defaultRowHeight="12.75"/>
  <cols>
    <col min="1" max="1" width="5.125" style="21" customWidth="1"/>
    <col min="2" max="2" width="32.875" style="21" customWidth="1"/>
    <col min="3" max="3" width="20.00390625" style="21" customWidth="1"/>
    <col min="4" max="4" width="7.25390625" style="21" customWidth="1"/>
    <col min="5" max="5" width="17.25390625" style="21" customWidth="1"/>
    <col min="6" max="6" width="15.25390625" style="192" customWidth="1"/>
    <col min="7" max="7" width="15.875" style="6" customWidth="1"/>
    <col min="8" max="8" width="14.875" style="21" customWidth="1"/>
    <col min="9" max="9" width="12.125" style="21" customWidth="1"/>
    <col min="10" max="10" width="11.75390625" style="21" customWidth="1"/>
    <col min="11" max="11" width="9.125" style="21" customWidth="1"/>
    <col min="12" max="12" width="12.625" style="21" customWidth="1"/>
    <col min="13" max="16" width="9.125" style="21" customWidth="1"/>
    <col min="17" max="17" width="15.375" style="21" customWidth="1"/>
    <col min="18" max="18" width="16.375" style="21" customWidth="1"/>
    <col min="19" max="16384" width="9.125" style="21" customWidth="1"/>
  </cols>
  <sheetData>
    <row r="1" spans="1:13" ht="15.75">
      <c r="A1" s="6"/>
      <c r="B1" s="6"/>
      <c r="C1" s="6"/>
      <c r="D1" s="6"/>
      <c r="E1" s="6"/>
      <c r="H1" s="6"/>
      <c r="I1" s="6"/>
      <c r="J1" s="6"/>
      <c r="K1" s="6"/>
      <c r="L1" s="6"/>
      <c r="M1" s="6"/>
    </row>
    <row r="2" spans="1:13" ht="15.75">
      <c r="A2" s="6"/>
      <c r="B2" s="6"/>
      <c r="C2" s="6"/>
      <c r="D2" s="6"/>
      <c r="E2" s="6"/>
      <c r="F2" s="100"/>
      <c r="G2" s="5"/>
      <c r="H2" s="6"/>
      <c r="I2" s="6"/>
      <c r="J2" s="6"/>
      <c r="K2" s="6"/>
      <c r="L2" s="6"/>
      <c r="M2" s="6"/>
    </row>
    <row r="3" spans="1:11" ht="15.75">
      <c r="A3" s="562" t="s">
        <v>224</v>
      </c>
      <c r="B3" s="562"/>
      <c r="C3" s="4"/>
      <c r="D3" s="5"/>
      <c r="E3" s="5"/>
      <c r="F3" s="100"/>
      <c r="G3" s="5"/>
      <c r="J3" s="49" t="s">
        <v>255</v>
      </c>
      <c r="K3" s="6"/>
    </row>
    <row r="4" spans="1:13" ht="15.75">
      <c r="A4" s="5"/>
      <c r="B4" s="5"/>
      <c r="C4" s="5"/>
      <c r="D4" s="5"/>
      <c r="E4" s="7"/>
      <c r="F4" s="193"/>
      <c r="G4" s="7"/>
      <c r="H4" s="5"/>
      <c r="I4" s="5"/>
      <c r="J4" s="5"/>
      <c r="K4" s="5"/>
      <c r="L4" s="5"/>
      <c r="M4" s="6"/>
    </row>
    <row r="5" spans="1:13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6"/>
    </row>
    <row r="6" spans="1:13" ht="15.75">
      <c r="A6" s="8"/>
      <c r="B6" s="8"/>
      <c r="C6" s="8"/>
      <c r="D6" s="8"/>
      <c r="E6" s="8"/>
      <c r="F6" s="194"/>
      <c r="G6" s="11"/>
      <c r="H6" s="8"/>
      <c r="I6" s="8"/>
      <c r="J6" s="8"/>
      <c r="K6" s="8"/>
      <c r="L6" s="8"/>
      <c r="M6" s="6"/>
    </row>
    <row r="7" spans="1:13" ht="15.75">
      <c r="A7" s="9"/>
      <c r="B7" s="10" t="s">
        <v>254</v>
      </c>
      <c r="C7" s="10"/>
      <c r="D7" s="11"/>
      <c r="E7" s="11"/>
      <c r="F7" s="194"/>
      <c r="G7" s="11"/>
      <c r="H7" s="11"/>
      <c r="I7" s="11"/>
      <c r="J7" s="11"/>
      <c r="K7" s="11"/>
      <c r="L7" s="11"/>
      <c r="M7" s="6"/>
    </row>
    <row r="8" spans="1:13" ht="15.75">
      <c r="A8" s="11"/>
      <c r="B8" s="11"/>
      <c r="C8" s="11"/>
      <c r="D8" s="11"/>
      <c r="E8" s="11"/>
      <c r="F8" s="195"/>
      <c r="G8" s="21"/>
      <c r="H8" s="11"/>
      <c r="I8" s="11"/>
      <c r="J8" s="11"/>
      <c r="K8" s="11"/>
      <c r="L8" s="11"/>
      <c r="M8" s="6"/>
    </row>
    <row r="9" spans="1:13" ht="38.25">
      <c r="A9" s="53" t="s">
        <v>4</v>
      </c>
      <c r="B9" s="53" t="s">
        <v>12</v>
      </c>
      <c r="C9" s="190" t="s">
        <v>59</v>
      </c>
      <c r="D9" s="53" t="s">
        <v>11</v>
      </c>
      <c r="E9" s="142" t="s">
        <v>143</v>
      </c>
      <c r="F9" s="165" t="s">
        <v>144</v>
      </c>
      <c r="G9" s="191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</row>
    <row r="10" spans="1:13" ht="90" customHeight="1">
      <c r="A10" s="14">
        <v>1</v>
      </c>
      <c r="B10" s="143" t="s">
        <v>216</v>
      </c>
      <c r="C10" s="14"/>
      <c r="D10" s="14" t="s">
        <v>15</v>
      </c>
      <c r="E10" s="145">
        <f>F10+G10</f>
        <v>300</v>
      </c>
      <c r="F10" s="165">
        <v>0</v>
      </c>
      <c r="G10" s="253">
        <v>300</v>
      </c>
      <c r="H10" s="181"/>
      <c r="I10" s="16"/>
      <c r="J10" s="256"/>
      <c r="K10" s="204"/>
      <c r="L10" s="68"/>
      <c r="M10" s="6"/>
    </row>
    <row r="11" spans="1:13" ht="78" customHeight="1">
      <c r="A11" s="69">
        <v>2</v>
      </c>
      <c r="B11" s="127" t="s">
        <v>217</v>
      </c>
      <c r="C11" s="70"/>
      <c r="D11" s="70" t="s">
        <v>15</v>
      </c>
      <c r="E11" s="145">
        <f aca="true" t="shared" si="0" ref="E11:E17">F11+G11</f>
        <v>150</v>
      </c>
      <c r="F11" s="165">
        <v>0</v>
      </c>
      <c r="G11" s="254">
        <v>150</v>
      </c>
      <c r="H11" s="181"/>
      <c r="I11" s="16"/>
      <c r="J11" s="256"/>
      <c r="K11" s="204"/>
      <c r="L11" s="68"/>
      <c r="M11" s="6"/>
    </row>
    <row r="12" spans="1:13" ht="76.5" customHeight="1">
      <c r="A12" s="69">
        <v>3</v>
      </c>
      <c r="B12" s="127" t="s">
        <v>218</v>
      </c>
      <c r="C12" s="70"/>
      <c r="D12" s="70" t="s">
        <v>15</v>
      </c>
      <c r="E12" s="145">
        <f t="shared" si="0"/>
        <v>220</v>
      </c>
      <c r="F12" s="165">
        <v>0</v>
      </c>
      <c r="G12" s="254">
        <v>220</v>
      </c>
      <c r="H12" s="181"/>
      <c r="I12" s="16"/>
      <c r="J12" s="256"/>
      <c r="K12" s="204"/>
      <c r="L12" s="68"/>
      <c r="M12" s="6"/>
    </row>
    <row r="13" spans="1:13" ht="57.75" customHeight="1">
      <c r="A13" s="69">
        <v>4</v>
      </c>
      <c r="B13" s="127" t="s">
        <v>219</v>
      </c>
      <c r="C13" s="70"/>
      <c r="D13" s="70" t="s">
        <v>15</v>
      </c>
      <c r="E13" s="145">
        <f t="shared" si="0"/>
        <v>950</v>
      </c>
      <c r="F13" s="165">
        <v>0</v>
      </c>
      <c r="G13" s="254">
        <v>950</v>
      </c>
      <c r="H13" s="181"/>
      <c r="I13" s="16"/>
      <c r="J13" s="256"/>
      <c r="K13" s="204"/>
      <c r="L13" s="68"/>
      <c r="M13" s="6"/>
    </row>
    <row r="14" spans="1:13" ht="86.25" customHeight="1">
      <c r="A14" s="69">
        <v>5</v>
      </c>
      <c r="B14" s="186" t="s">
        <v>220</v>
      </c>
      <c r="C14" s="70"/>
      <c r="D14" s="70" t="s">
        <v>15</v>
      </c>
      <c r="E14" s="145">
        <f t="shared" si="0"/>
        <v>5000</v>
      </c>
      <c r="F14" s="165">
        <v>0</v>
      </c>
      <c r="G14" s="254">
        <v>5000</v>
      </c>
      <c r="H14" s="181"/>
      <c r="I14" s="16"/>
      <c r="J14" s="256"/>
      <c r="K14" s="204"/>
      <c r="L14" s="68"/>
      <c r="M14" s="6"/>
    </row>
    <row r="15" spans="1:18" ht="60.75" customHeight="1">
      <c r="A15" s="69">
        <v>6</v>
      </c>
      <c r="B15" s="186" t="s">
        <v>221</v>
      </c>
      <c r="C15" s="70"/>
      <c r="D15" s="70" t="s">
        <v>15</v>
      </c>
      <c r="E15" s="145">
        <f t="shared" si="0"/>
        <v>1000</v>
      </c>
      <c r="F15" s="165">
        <v>0</v>
      </c>
      <c r="G15" s="255">
        <v>1000</v>
      </c>
      <c r="H15" s="181"/>
      <c r="I15" s="16"/>
      <c r="J15" s="256"/>
      <c r="K15" s="204"/>
      <c r="L15" s="68"/>
      <c r="M15" s="6"/>
      <c r="Q15" s="332"/>
      <c r="R15" s="332"/>
    </row>
    <row r="16" spans="1:18" ht="94.5" customHeight="1">
      <c r="A16" s="69">
        <v>7</v>
      </c>
      <c r="B16" s="186" t="s">
        <v>222</v>
      </c>
      <c r="C16" s="70"/>
      <c r="D16" s="70" t="s">
        <v>15</v>
      </c>
      <c r="E16" s="145">
        <f t="shared" si="0"/>
        <v>300</v>
      </c>
      <c r="F16" s="165">
        <v>0</v>
      </c>
      <c r="G16" s="254">
        <v>300</v>
      </c>
      <c r="H16" s="181"/>
      <c r="I16" s="16"/>
      <c r="J16" s="256"/>
      <c r="K16" s="204"/>
      <c r="L16" s="68"/>
      <c r="M16" s="6"/>
      <c r="Q16" s="353"/>
      <c r="R16" s="353"/>
    </row>
    <row r="17" spans="1:13" ht="96" customHeight="1">
      <c r="A17" s="69">
        <v>8</v>
      </c>
      <c r="B17" s="186" t="s">
        <v>223</v>
      </c>
      <c r="C17" s="70"/>
      <c r="D17" s="70" t="s">
        <v>15</v>
      </c>
      <c r="E17" s="145">
        <f t="shared" si="0"/>
        <v>400</v>
      </c>
      <c r="F17" s="165">
        <v>0</v>
      </c>
      <c r="G17" s="254">
        <v>400</v>
      </c>
      <c r="H17" s="181"/>
      <c r="I17" s="16"/>
      <c r="J17" s="256"/>
      <c r="K17" s="287"/>
      <c r="L17" s="68"/>
      <c r="M17" s="6"/>
    </row>
    <row r="18" spans="1:13" ht="24.75" customHeight="1">
      <c r="A18" s="565" t="s">
        <v>8</v>
      </c>
      <c r="B18" s="565"/>
      <c r="C18" s="565"/>
      <c r="D18" s="565"/>
      <c r="E18" s="565"/>
      <c r="F18" s="628"/>
      <c r="G18" s="628"/>
      <c r="H18" s="575"/>
      <c r="I18" s="385"/>
      <c r="J18" s="485"/>
      <c r="K18" s="486"/>
      <c r="L18" s="152"/>
      <c r="M18" s="6"/>
    </row>
    <row r="19" spans="1:13" ht="15.75">
      <c r="A19" s="17"/>
      <c r="B19" s="17"/>
      <c r="C19" s="17"/>
      <c r="D19" s="17"/>
      <c r="E19" s="17"/>
      <c r="F19" s="197"/>
      <c r="G19" s="23"/>
      <c r="H19" s="17"/>
      <c r="I19" s="17"/>
      <c r="J19" s="18"/>
      <c r="K19" s="17"/>
      <c r="L19" s="18"/>
      <c r="M19" s="6"/>
    </row>
    <row r="20" spans="1:13" ht="15.75">
      <c r="A20" s="17"/>
      <c r="B20" s="56" t="s">
        <v>46</v>
      </c>
      <c r="C20" s="56"/>
      <c r="D20" s="17"/>
      <c r="E20" s="17"/>
      <c r="F20" s="197"/>
      <c r="G20" s="23"/>
      <c r="H20" s="17"/>
      <c r="I20" s="17"/>
      <c r="J20" s="18"/>
      <c r="K20" s="17"/>
      <c r="L20" s="18"/>
      <c r="M20" s="6"/>
    </row>
    <row r="21" spans="1:13" ht="16.5">
      <c r="A21" s="17"/>
      <c r="B21" s="564" t="s">
        <v>76</v>
      </c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6"/>
    </row>
    <row r="22" spans="1:13" ht="15.75">
      <c r="A22" s="17"/>
      <c r="B22" s="57"/>
      <c r="C22" s="57"/>
      <c r="D22" s="57"/>
      <c r="E22" s="57"/>
      <c r="F22" s="197"/>
      <c r="G22" s="23"/>
      <c r="H22" s="23"/>
      <c r="I22" s="23"/>
      <c r="J22" s="23"/>
      <c r="K22" s="23"/>
      <c r="L22" s="23"/>
      <c r="M22" s="6"/>
    </row>
    <row r="23" spans="1:13" ht="15.75">
      <c r="A23" s="20"/>
      <c r="B23" s="23"/>
      <c r="C23" s="23"/>
      <c r="D23" s="23"/>
      <c r="E23" s="23"/>
      <c r="F23" s="197"/>
      <c r="G23" s="23"/>
      <c r="H23" s="23"/>
      <c r="I23" s="23"/>
      <c r="J23" s="23"/>
      <c r="K23" s="23"/>
      <c r="L23" s="23"/>
      <c r="M23" s="6"/>
    </row>
    <row r="24" spans="2:11" ht="16.5">
      <c r="B24" s="22" t="s">
        <v>74</v>
      </c>
      <c r="C24" s="22"/>
      <c r="D24" s="22"/>
      <c r="E24" s="22"/>
      <c r="G24" s="23"/>
      <c r="H24" s="44"/>
      <c r="I24" s="44"/>
      <c r="J24" s="45" t="s">
        <v>6</v>
      </c>
      <c r="K24" s="6"/>
    </row>
    <row r="25" spans="2:11" ht="16.5">
      <c r="B25" s="24" t="s">
        <v>72</v>
      </c>
      <c r="C25" s="24"/>
      <c r="D25" s="24"/>
      <c r="E25" s="24"/>
      <c r="G25" s="23"/>
      <c r="H25" s="44"/>
      <c r="I25" s="44"/>
      <c r="J25" s="44" t="s">
        <v>7</v>
      </c>
      <c r="K25" s="6"/>
    </row>
    <row r="26" spans="8:11" ht="16.5">
      <c r="H26" s="6"/>
      <c r="I26" s="6"/>
      <c r="J26" s="44" t="s">
        <v>9</v>
      </c>
      <c r="K26" s="6"/>
    </row>
    <row r="27" spans="1:11" ht="15.75">
      <c r="A27" s="6"/>
      <c r="B27" s="6"/>
      <c r="C27" s="6"/>
      <c r="D27" s="6"/>
      <c r="E27" s="6"/>
      <c r="H27" s="6"/>
      <c r="I27" s="6"/>
      <c r="J27" s="6"/>
      <c r="K27" s="6"/>
    </row>
    <row r="28" spans="1:13" ht="15.75">
      <c r="A28" s="6"/>
      <c r="B28" s="6"/>
      <c r="C28" s="6"/>
      <c r="D28" s="6"/>
      <c r="E28" s="6"/>
      <c r="H28" s="6"/>
      <c r="I28" s="6"/>
      <c r="J28" s="6"/>
      <c r="K28" s="6"/>
      <c r="L28" s="6"/>
      <c r="M28" s="6"/>
    </row>
  </sheetData>
  <sheetProtection/>
  <mergeCells count="4">
    <mergeCell ref="A3:B3"/>
    <mergeCell ref="A5:L5"/>
    <mergeCell ref="A18:H18"/>
    <mergeCell ref="B21:L21"/>
  </mergeCells>
  <printOptions/>
  <pageMargins left="0.1968503937007874" right="0.15748031496062992" top="0.5118110236220472" bottom="0.2362204724409449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view="pageBreakPreview" zoomScale="120" zoomScaleNormal="85" zoomScaleSheetLayoutView="120" zoomScalePageLayoutView="0" workbookViewId="0" topLeftCell="A19">
      <selection activeCell="H7" sqref="H7:L7"/>
    </sheetView>
  </sheetViews>
  <sheetFormatPr defaultColWidth="9.00390625" defaultRowHeight="12.75"/>
  <cols>
    <col min="1" max="1" width="3.875" style="21" customWidth="1"/>
    <col min="2" max="2" width="54.375" style="21" customWidth="1"/>
    <col min="3" max="3" width="17.00390625" style="21" customWidth="1"/>
    <col min="4" max="4" width="6.375" style="21" customWidth="1"/>
    <col min="5" max="5" width="15.25390625" style="21" customWidth="1"/>
    <col min="6" max="6" width="13.125" style="21" customWidth="1"/>
    <col min="7" max="7" width="13.375" style="21" customWidth="1"/>
    <col min="8" max="8" width="12.375" style="21" customWidth="1"/>
    <col min="9" max="9" width="9.125" style="21" customWidth="1"/>
    <col min="10" max="10" width="10.875" style="21" customWidth="1"/>
    <col min="11" max="11" width="8.125" style="21" customWidth="1"/>
    <col min="12" max="12" width="12.875" style="21" customWidth="1"/>
    <col min="13" max="16384" width="9.125" style="21" customWidth="1"/>
  </cols>
  <sheetData>
    <row r="1" spans="1:8" ht="15.75">
      <c r="A1" s="562" t="s">
        <v>224</v>
      </c>
      <c r="B1" s="562"/>
      <c r="C1" s="4"/>
      <c r="D1" s="5"/>
      <c r="E1" s="5"/>
      <c r="F1" s="5"/>
      <c r="G1" s="5"/>
      <c r="H1" s="49" t="s">
        <v>225</v>
      </c>
    </row>
    <row r="2" spans="1:11" ht="15.75">
      <c r="A2" s="5"/>
      <c r="B2" s="5"/>
      <c r="C2" s="5"/>
      <c r="D2" s="5"/>
      <c r="E2" s="5"/>
      <c r="F2" s="7"/>
      <c r="G2" s="5"/>
      <c r="H2" s="5"/>
      <c r="I2" s="5"/>
      <c r="J2" s="5"/>
      <c r="K2" s="5"/>
    </row>
    <row r="3" spans="1:11" ht="18">
      <c r="A3" s="563" t="s">
        <v>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9"/>
      <c r="B5" s="10" t="s">
        <v>256</v>
      </c>
      <c r="C5" s="10"/>
      <c r="D5" s="11"/>
      <c r="E5" s="11"/>
      <c r="F5" s="11"/>
      <c r="G5" s="11"/>
      <c r="H5" s="11"/>
      <c r="I5" s="11"/>
      <c r="J5" s="11"/>
      <c r="K5" s="11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s="200" customFormat="1" ht="54" customHeight="1">
      <c r="A7" s="53" t="s">
        <v>4</v>
      </c>
      <c r="B7" s="53" t="s">
        <v>12</v>
      </c>
      <c r="C7" s="190" t="s">
        <v>59</v>
      </c>
      <c r="D7" s="53" t="s">
        <v>11</v>
      </c>
      <c r="E7" s="136" t="s">
        <v>143</v>
      </c>
      <c r="F7" s="165" t="s">
        <v>144</v>
      </c>
      <c r="G7" s="191" t="s">
        <v>145</v>
      </c>
      <c r="H7" s="452" t="s">
        <v>278</v>
      </c>
      <c r="I7" s="452" t="s">
        <v>279</v>
      </c>
      <c r="J7" s="452" t="s">
        <v>280</v>
      </c>
      <c r="K7" s="452" t="s">
        <v>281</v>
      </c>
      <c r="L7" s="452" t="s">
        <v>61</v>
      </c>
    </row>
    <row r="8" spans="1:12" ht="314.25" customHeight="1">
      <c r="A8" s="14">
        <v>1</v>
      </c>
      <c r="B8" s="390" t="s">
        <v>226</v>
      </c>
      <c r="C8" s="186"/>
      <c r="D8" s="221" t="s">
        <v>248</v>
      </c>
      <c r="E8" s="289">
        <f>F8+G8</f>
        <v>1250</v>
      </c>
      <c r="F8" s="165">
        <v>500</v>
      </c>
      <c r="G8" s="291">
        <v>750</v>
      </c>
      <c r="H8" s="16"/>
      <c r="I8" s="16"/>
      <c r="J8" s="16"/>
      <c r="K8" s="487"/>
      <c r="L8" s="487"/>
    </row>
    <row r="9" spans="1:12" ht="296.25" customHeight="1">
      <c r="A9" s="69">
        <v>2</v>
      </c>
      <c r="B9" s="390" t="s">
        <v>227</v>
      </c>
      <c r="C9" s="186"/>
      <c r="D9" s="221" t="s">
        <v>248</v>
      </c>
      <c r="E9" s="289">
        <f aca="true" t="shared" si="0" ref="E9:E18">F9+G9</f>
        <v>50</v>
      </c>
      <c r="F9" s="198">
        <v>0</v>
      </c>
      <c r="G9" s="291">
        <v>50</v>
      </c>
      <c r="H9" s="16"/>
      <c r="I9" s="16"/>
      <c r="J9" s="16"/>
      <c r="K9" s="629"/>
      <c r="L9" s="629"/>
    </row>
    <row r="10" spans="1:12" ht="353.25" customHeight="1">
      <c r="A10" s="69">
        <v>3</v>
      </c>
      <c r="B10" s="390" t="s">
        <v>228</v>
      </c>
      <c r="C10" s="186"/>
      <c r="D10" s="221" t="s">
        <v>248</v>
      </c>
      <c r="E10" s="289">
        <f t="shared" si="0"/>
        <v>350</v>
      </c>
      <c r="F10" s="198">
        <v>150</v>
      </c>
      <c r="G10" s="291">
        <v>200</v>
      </c>
      <c r="H10" s="16"/>
      <c r="I10" s="16"/>
      <c r="J10" s="16"/>
      <c r="K10" s="487"/>
      <c r="L10" s="487"/>
    </row>
    <row r="11" spans="1:12" s="50" customFormat="1" ht="205.5" customHeight="1">
      <c r="A11" s="69">
        <v>4</v>
      </c>
      <c r="B11" s="391" t="s">
        <v>277</v>
      </c>
      <c r="C11" s="69"/>
      <c r="D11" s="221" t="s">
        <v>248</v>
      </c>
      <c r="E11" s="289">
        <f t="shared" si="0"/>
        <v>280</v>
      </c>
      <c r="F11" s="198">
        <v>0</v>
      </c>
      <c r="G11" s="291">
        <v>280</v>
      </c>
      <c r="H11" s="16"/>
      <c r="I11" s="16"/>
      <c r="J11" s="16"/>
      <c r="K11" s="487"/>
      <c r="L11" s="487"/>
    </row>
    <row r="12" spans="1:12" ht="105" customHeight="1">
      <c r="A12" s="69">
        <v>5</v>
      </c>
      <c r="B12" s="392" t="s">
        <v>229</v>
      </c>
      <c r="C12" s="178"/>
      <c r="D12" s="221" t="s">
        <v>248</v>
      </c>
      <c r="E12" s="289">
        <f t="shared" si="0"/>
        <v>280</v>
      </c>
      <c r="F12" s="198">
        <v>0</v>
      </c>
      <c r="G12" s="291">
        <v>280</v>
      </c>
      <c r="H12" s="16"/>
      <c r="I12" s="16"/>
      <c r="J12" s="16"/>
      <c r="K12" s="629"/>
      <c r="L12" s="629"/>
    </row>
    <row r="13" spans="1:12" ht="173.25" customHeight="1">
      <c r="A13" s="69">
        <v>6</v>
      </c>
      <c r="B13" s="390" t="s">
        <v>230</v>
      </c>
      <c r="C13" s="186"/>
      <c r="D13" s="221" t="s">
        <v>248</v>
      </c>
      <c r="E13" s="289">
        <f t="shared" si="0"/>
        <v>483</v>
      </c>
      <c r="F13" s="199">
        <v>0</v>
      </c>
      <c r="G13" s="291">
        <v>483</v>
      </c>
      <c r="H13" s="16"/>
      <c r="I13" s="12"/>
      <c r="J13" s="16"/>
      <c r="K13" s="629"/>
      <c r="L13" s="629"/>
    </row>
    <row r="14" spans="1:12" ht="237.75" customHeight="1">
      <c r="A14" s="69">
        <v>7</v>
      </c>
      <c r="B14" s="390" t="s">
        <v>231</v>
      </c>
      <c r="C14" s="186"/>
      <c r="D14" s="221" t="s">
        <v>248</v>
      </c>
      <c r="E14" s="289">
        <f t="shared" si="0"/>
        <v>180</v>
      </c>
      <c r="F14" s="198">
        <v>0</v>
      </c>
      <c r="G14" s="291">
        <v>180</v>
      </c>
      <c r="H14" s="16"/>
      <c r="I14" s="16"/>
      <c r="J14" s="16"/>
      <c r="K14" s="629"/>
      <c r="L14" s="629"/>
    </row>
    <row r="15" spans="1:12" ht="249.75" customHeight="1">
      <c r="A15" s="69">
        <v>8</v>
      </c>
      <c r="B15" s="390" t="s">
        <v>232</v>
      </c>
      <c r="C15" s="186"/>
      <c r="D15" s="221" t="s">
        <v>248</v>
      </c>
      <c r="E15" s="289">
        <f t="shared" si="0"/>
        <v>240</v>
      </c>
      <c r="F15" s="198">
        <v>200</v>
      </c>
      <c r="G15" s="291">
        <v>40</v>
      </c>
      <c r="H15" s="16"/>
      <c r="I15" s="16"/>
      <c r="J15" s="16"/>
      <c r="K15" s="629"/>
      <c r="L15" s="629"/>
    </row>
    <row r="16" spans="1:12" ht="409.5" customHeight="1">
      <c r="A16" s="69">
        <v>9</v>
      </c>
      <c r="B16" s="390" t="s">
        <v>233</v>
      </c>
      <c r="C16" s="186"/>
      <c r="D16" s="221" t="s">
        <v>248</v>
      </c>
      <c r="E16" s="289">
        <f t="shared" si="0"/>
        <v>160</v>
      </c>
      <c r="F16" s="257">
        <v>0</v>
      </c>
      <c r="G16" s="253">
        <v>160</v>
      </c>
      <c r="H16" s="16"/>
      <c r="I16" s="12"/>
      <c r="J16" s="16"/>
      <c r="K16" s="12"/>
      <c r="L16" s="183"/>
    </row>
    <row r="17" spans="1:12" ht="86.25" customHeight="1">
      <c r="A17" s="69">
        <v>10</v>
      </c>
      <c r="B17" s="390" t="s">
        <v>234</v>
      </c>
      <c r="C17" s="186"/>
      <c r="D17" s="221" t="s">
        <v>248</v>
      </c>
      <c r="E17" s="289">
        <f t="shared" si="0"/>
        <v>20</v>
      </c>
      <c r="F17" s="257">
        <v>0</v>
      </c>
      <c r="G17" s="253">
        <v>20</v>
      </c>
      <c r="H17" s="16"/>
      <c r="I17" s="12"/>
      <c r="J17" s="16"/>
      <c r="K17" s="16"/>
      <c r="L17" s="183"/>
    </row>
    <row r="18" spans="1:12" ht="345" customHeight="1">
      <c r="A18" s="69">
        <v>11</v>
      </c>
      <c r="B18" s="390" t="s">
        <v>235</v>
      </c>
      <c r="C18" s="186"/>
      <c r="D18" s="221" t="s">
        <v>248</v>
      </c>
      <c r="E18" s="289">
        <f t="shared" si="0"/>
        <v>130</v>
      </c>
      <c r="F18" s="257">
        <v>70</v>
      </c>
      <c r="G18" s="253">
        <v>60</v>
      </c>
      <c r="H18" s="16"/>
      <c r="I18" s="12"/>
      <c r="J18" s="16"/>
      <c r="K18" s="16"/>
      <c r="L18" s="183"/>
    </row>
    <row r="19" spans="1:12" ht="374.25" customHeight="1">
      <c r="A19" s="188">
        <v>12</v>
      </c>
      <c r="B19" s="202" t="s">
        <v>236</v>
      </c>
      <c r="C19" s="201"/>
      <c r="D19" s="221" t="s">
        <v>248</v>
      </c>
      <c r="E19" s="290">
        <f>F19+G19</f>
        <v>800</v>
      </c>
      <c r="F19" s="258">
        <v>0</v>
      </c>
      <c r="G19" s="259">
        <v>800</v>
      </c>
      <c r="H19" s="16"/>
      <c r="I19" s="12"/>
      <c r="J19" s="16"/>
      <c r="K19" s="16"/>
      <c r="L19" s="183"/>
    </row>
    <row r="20" spans="1:12" ht="37.5" customHeight="1">
      <c r="A20" s="587" t="s">
        <v>8</v>
      </c>
      <c r="B20" s="588"/>
      <c r="C20" s="588"/>
      <c r="D20" s="588"/>
      <c r="E20" s="588"/>
      <c r="F20" s="588"/>
      <c r="G20" s="588"/>
      <c r="H20" s="588"/>
      <c r="I20" s="384"/>
      <c r="J20" s="424"/>
      <c r="K20" s="152"/>
      <c r="L20" s="448"/>
    </row>
    <row r="21" spans="1:11" ht="12.75">
      <c r="A21" s="17"/>
      <c r="B21" s="17"/>
      <c r="C21" s="17"/>
      <c r="D21" s="17"/>
      <c r="E21" s="18"/>
      <c r="F21" s="17"/>
      <c r="G21" s="17"/>
      <c r="H21" s="17"/>
      <c r="I21" s="18"/>
      <c r="J21" s="18"/>
      <c r="K21" s="18"/>
    </row>
    <row r="22" spans="1:11" ht="12.75">
      <c r="A22" s="17"/>
      <c r="B22" s="17"/>
      <c r="C22" s="17"/>
      <c r="D22" s="17"/>
      <c r="E22" s="18"/>
      <c r="F22" s="17"/>
      <c r="G22" s="17"/>
      <c r="H22" s="17"/>
      <c r="I22" s="18"/>
      <c r="J22" s="18"/>
      <c r="K22" s="18"/>
    </row>
    <row r="23" spans="1:11" ht="12.75">
      <c r="A23" s="17"/>
      <c r="B23" s="19"/>
      <c r="C23" s="19"/>
      <c r="D23" s="19"/>
      <c r="E23" s="18"/>
      <c r="F23" s="19"/>
      <c r="G23" s="17"/>
      <c r="H23" s="17"/>
      <c r="I23" s="18"/>
      <c r="J23" s="18"/>
      <c r="K23" s="18"/>
    </row>
    <row r="24" spans="1:11" ht="15.75">
      <c r="A24" s="6"/>
      <c r="B24" s="56" t="s">
        <v>46</v>
      </c>
      <c r="C24" s="56"/>
      <c r="D24" s="6"/>
      <c r="E24" s="17"/>
      <c r="F24" s="19"/>
      <c r="G24" s="19"/>
      <c r="H24" s="18"/>
      <c r="I24" s="17"/>
      <c r="J24" s="17"/>
      <c r="K24" s="18"/>
    </row>
    <row r="25" spans="1:11" ht="12.75">
      <c r="A25" s="17"/>
      <c r="B25" s="19"/>
      <c r="C25" s="19"/>
      <c r="D25" s="17"/>
      <c r="E25" s="18"/>
      <c r="F25" s="17"/>
      <c r="G25" s="17"/>
      <c r="H25" s="17"/>
      <c r="I25" s="18"/>
      <c r="J25" s="18"/>
      <c r="K25" s="18"/>
    </row>
    <row r="26" spans="1:11" ht="35.25" customHeight="1">
      <c r="A26" s="20"/>
      <c r="B26" s="564" t="s">
        <v>76</v>
      </c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12.75">
      <c r="A27" s="20"/>
      <c r="B27" s="57"/>
      <c r="C27" s="57"/>
      <c r="D27" s="57"/>
      <c r="E27" s="23"/>
      <c r="F27" s="57"/>
      <c r="G27" s="23"/>
      <c r="H27" s="23"/>
      <c r="I27" s="23"/>
      <c r="J27" s="23"/>
      <c r="K27" s="23"/>
    </row>
    <row r="28" spans="1:11" ht="12.75">
      <c r="A28" s="20"/>
      <c r="B28" s="57"/>
      <c r="C28" s="57"/>
      <c r="D28" s="57"/>
      <c r="E28" s="23"/>
      <c r="F28" s="57"/>
      <c r="G28" s="23"/>
      <c r="H28" s="23"/>
      <c r="I28" s="23"/>
      <c r="J28" s="23"/>
      <c r="K28" s="23"/>
    </row>
    <row r="29" spans="2:11" ht="15.75">
      <c r="B29" s="23"/>
      <c r="C29" s="23"/>
      <c r="D29" s="23"/>
      <c r="E29" s="23"/>
      <c r="F29" s="23"/>
      <c r="G29" s="23"/>
      <c r="H29" s="23"/>
      <c r="I29" s="23"/>
      <c r="J29" s="23"/>
      <c r="K29" s="6"/>
    </row>
    <row r="30" spans="2:10" ht="16.5">
      <c r="B30" s="22" t="s">
        <v>74</v>
      </c>
      <c r="C30" s="22"/>
      <c r="D30" s="22"/>
      <c r="E30" s="23"/>
      <c r="F30" s="23"/>
      <c r="G30" s="44"/>
      <c r="H30" s="45" t="s">
        <v>6</v>
      </c>
      <c r="I30" s="6"/>
      <c r="J30" s="6"/>
    </row>
    <row r="31" spans="2:10" ht="16.5">
      <c r="B31" s="24" t="s">
        <v>72</v>
      </c>
      <c r="C31" s="24"/>
      <c r="D31" s="24"/>
      <c r="E31" s="23"/>
      <c r="F31" s="23"/>
      <c r="G31" s="44"/>
      <c r="H31" s="44" t="s">
        <v>7</v>
      </c>
      <c r="I31" s="6"/>
      <c r="J31" s="6"/>
    </row>
    <row r="32" spans="1:10" ht="16.5">
      <c r="A32" s="6"/>
      <c r="E32" s="6"/>
      <c r="F32" s="6"/>
      <c r="G32" s="6"/>
      <c r="H32" s="44" t="s">
        <v>9</v>
      </c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sheetProtection/>
  <mergeCells count="9">
    <mergeCell ref="A1:B1"/>
    <mergeCell ref="A3:K3"/>
    <mergeCell ref="K9:L9"/>
    <mergeCell ref="B26:K26"/>
    <mergeCell ref="A20:H20"/>
    <mergeCell ref="K12:L12"/>
    <mergeCell ref="K13:L13"/>
    <mergeCell ref="K14:L14"/>
    <mergeCell ref="K15:L15"/>
  </mergeCells>
  <printOptions/>
  <pageMargins left="0.15748031496062992" right="0.15748031496062992" top="0.15748031496062992" bottom="0.1968503937007874" header="0.1968503937007874" footer="0.1574803149606299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zoomScale="130" zoomScaleNormal="130" zoomScalePageLayoutView="0" workbookViewId="0" topLeftCell="A13">
      <selection activeCell="G5" sqref="G5"/>
    </sheetView>
  </sheetViews>
  <sheetFormatPr defaultColWidth="9.00390625" defaultRowHeight="12.75"/>
  <cols>
    <col min="1" max="1" width="3.875" style="210" customWidth="1"/>
    <col min="2" max="2" width="36.75390625" style="206" customWidth="1"/>
    <col min="3" max="3" width="16.125" style="206" customWidth="1"/>
    <col min="4" max="4" width="6.625" style="206" customWidth="1"/>
    <col min="5" max="5" width="17.625" style="206" customWidth="1"/>
    <col min="6" max="6" width="15.00390625" style="206" customWidth="1"/>
    <col min="7" max="7" width="15.875" style="206" customWidth="1"/>
    <col min="8" max="8" width="15.625" style="206" customWidth="1"/>
    <col min="9" max="9" width="9.375" style="206" customWidth="1"/>
    <col min="10" max="10" width="11.00390625" style="206" customWidth="1"/>
    <col min="11" max="11" width="9.125" style="206" customWidth="1"/>
    <col min="12" max="12" width="11.25390625" style="206" customWidth="1"/>
    <col min="13" max="14" width="9.125" style="206" customWidth="1"/>
    <col min="15" max="15" width="12.00390625" style="206" customWidth="1"/>
    <col min="16" max="16" width="12.75390625" style="206" customWidth="1"/>
    <col min="17" max="16384" width="9.125" style="206" customWidth="1"/>
  </cols>
  <sheetData>
    <row r="1" spans="1:13" ht="12.75">
      <c r="A1" s="20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8"/>
      <c r="B2" s="20"/>
      <c r="C2" s="20"/>
      <c r="D2" s="20"/>
      <c r="E2" s="20"/>
      <c r="F2" s="20"/>
      <c r="G2" s="20"/>
      <c r="H2" s="20"/>
      <c r="I2" s="20"/>
      <c r="J2" s="49" t="s">
        <v>287</v>
      </c>
      <c r="K2" s="20"/>
      <c r="L2" s="20"/>
      <c r="M2" s="20"/>
    </row>
    <row r="3" spans="1:13" ht="12.75">
      <c r="A3" s="20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>
      <c r="A4" s="562" t="s">
        <v>224</v>
      </c>
      <c r="B4" s="562"/>
      <c r="C4" s="74"/>
      <c r="D4" s="21"/>
      <c r="E4" s="21"/>
      <c r="F4" s="21"/>
      <c r="G4" s="21"/>
      <c r="H4" s="21"/>
      <c r="I4" s="21"/>
      <c r="J4" s="581"/>
      <c r="K4" s="581"/>
      <c r="L4" s="20"/>
      <c r="M4" s="20"/>
    </row>
    <row r="5" spans="1:13" ht="12.75">
      <c r="A5" s="209"/>
      <c r="B5" s="21"/>
      <c r="C5" s="21"/>
      <c r="D5" s="21"/>
      <c r="E5" s="21"/>
      <c r="F5" s="21"/>
      <c r="G5" s="75"/>
      <c r="H5" s="21"/>
      <c r="I5" s="21"/>
      <c r="J5" s="21"/>
      <c r="K5" s="21"/>
      <c r="L5" s="20"/>
      <c r="M5" s="20"/>
    </row>
    <row r="6" spans="1:13" ht="12.75">
      <c r="A6" s="577" t="s">
        <v>5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20"/>
      <c r="M6" s="20"/>
    </row>
    <row r="7" spans="1:1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0"/>
      <c r="M7" s="20"/>
    </row>
    <row r="8" spans="1:13" ht="12.75">
      <c r="A8" s="9"/>
      <c r="B8" s="77" t="s">
        <v>237</v>
      </c>
      <c r="C8" s="77"/>
      <c r="D8" s="11"/>
      <c r="E8" s="11"/>
      <c r="F8" s="11"/>
      <c r="G8" s="11"/>
      <c r="H8" s="11"/>
      <c r="I8" s="11"/>
      <c r="J8" s="11"/>
      <c r="K8" s="11"/>
      <c r="L8" s="20"/>
      <c r="M8" s="20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20"/>
      <c r="M9" s="20"/>
    </row>
    <row r="10" spans="1:12" s="207" customFormat="1" ht="38.25">
      <c r="A10" s="264" t="s">
        <v>4</v>
      </c>
      <c r="B10" s="52" t="s">
        <v>12</v>
      </c>
      <c r="C10" s="295" t="s">
        <v>59</v>
      </c>
      <c r="D10" s="53" t="s">
        <v>11</v>
      </c>
      <c r="E10" s="136" t="s">
        <v>143</v>
      </c>
      <c r="F10" s="165" t="s">
        <v>144</v>
      </c>
      <c r="G10" s="191" t="s">
        <v>145</v>
      </c>
      <c r="H10" s="452" t="s">
        <v>278</v>
      </c>
      <c r="I10" s="452" t="s">
        <v>279</v>
      </c>
      <c r="J10" s="452" t="s">
        <v>280</v>
      </c>
      <c r="K10" s="452" t="s">
        <v>281</v>
      </c>
      <c r="L10" s="452" t="s">
        <v>61</v>
      </c>
    </row>
    <row r="11" spans="1:13" ht="116.25" customHeight="1">
      <c r="A11" s="203">
        <v>1</v>
      </c>
      <c r="B11" s="292" t="s">
        <v>262</v>
      </c>
      <c r="C11" s="293"/>
      <c r="D11" s="388" t="s">
        <v>248</v>
      </c>
      <c r="E11" s="294">
        <f>G11+F11</f>
        <v>900</v>
      </c>
      <c r="F11" s="266">
        <v>0</v>
      </c>
      <c r="G11" s="270">
        <v>900</v>
      </c>
      <c r="H11" s="269"/>
      <c r="I11" s="269"/>
      <c r="J11" s="351"/>
      <c r="K11" s="256"/>
      <c r="L11" s="182"/>
      <c r="M11" s="20"/>
    </row>
    <row r="12" spans="1:13" ht="75" customHeight="1">
      <c r="A12" s="267">
        <v>2</v>
      </c>
      <c r="B12" s="298" t="s">
        <v>263</v>
      </c>
      <c r="C12" s="296"/>
      <c r="D12" s="388" t="s">
        <v>248</v>
      </c>
      <c r="E12" s="294">
        <f>F12+G12</f>
        <v>100</v>
      </c>
      <c r="F12" s="265">
        <v>0</v>
      </c>
      <c r="G12" s="268">
        <v>100</v>
      </c>
      <c r="H12" s="269"/>
      <c r="I12" s="269"/>
      <c r="J12" s="351"/>
      <c r="K12" s="256"/>
      <c r="L12" s="182"/>
      <c r="M12" s="20"/>
    </row>
    <row r="13" spans="1:16" ht="75" customHeight="1">
      <c r="A13" s="267">
        <v>3</v>
      </c>
      <c r="B13" s="298" t="s">
        <v>264</v>
      </c>
      <c r="C13" s="296"/>
      <c r="D13" s="388" t="s">
        <v>248</v>
      </c>
      <c r="E13" s="294">
        <f>F13+G13</f>
        <v>30</v>
      </c>
      <c r="F13" s="265">
        <v>0</v>
      </c>
      <c r="G13" s="268">
        <v>30</v>
      </c>
      <c r="H13" s="269"/>
      <c r="I13" s="269"/>
      <c r="J13" s="351"/>
      <c r="K13" s="256"/>
      <c r="L13" s="182"/>
      <c r="M13" s="20"/>
      <c r="O13" s="332"/>
      <c r="P13" s="332"/>
    </row>
    <row r="14" spans="1:16" ht="75" customHeight="1">
      <c r="A14" s="267">
        <v>4</v>
      </c>
      <c r="B14" s="299" t="s">
        <v>265</v>
      </c>
      <c r="C14" s="296"/>
      <c r="D14" s="388" t="s">
        <v>248</v>
      </c>
      <c r="E14" s="300">
        <f>F14+G14</f>
        <v>100</v>
      </c>
      <c r="F14" s="301">
        <v>0</v>
      </c>
      <c r="G14" s="302">
        <v>100</v>
      </c>
      <c r="H14" s="286"/>
      <c r="I14" s="256"/>
      <c r="J14" s="351"/>
      <c r="K14" s="286"/>
      <c r="L14" s="182"/>
      <c r="M14" s="20"/>
      <c r="O14" s="353"/>
      <c r="P14" s="353"/>
    </row>
    <row r="15" spans="1:13" ht="36" customHeight="1">
      <c r="A15" s="630" t="s">
        <v>249</v>
      </c>
      <c r="B15" s="630"/>
      <c r="C15" s="630"/>
      <c r="D15" s="630"/>
      <c r="E15" s="630"/>
      <c r="F15" s="630"/>
      <c r="G15" s="630"/>
      <c r="H15" s="630"/>
      <c r="I15" s="89"/>
      <c r="J15" s="152"/>
      <c r="K15" s="485"/>
      <c r="L15" s="486"/>
      <c r="M15" s="20"/>
    </row>
    <row r="16" spans="1:13" ht="12.75">
      <c r="A16" s="209"/>
      <c r="B16" s="205"/>
      <c r="C16" s="205"/>
      <c r="D16" s="21"/>
      <c r="E16" s="21"/>
      <c r="F16" s="21"/>
      <c r="G16" s="21"/>
      <c r="H16" s="72"/>
      <c r="I16" s="72"/>
      <c r="J16" s="72"/>
      <c r="K16" s="297"/>
      <c r="L16" s="20"/>
      <c r="M16" s="20"/>
    </row>
    <row r="17" spans="1:13" ht="12.75">
      <c r="A17" s="209"/>
      <c r="B17" s="578" t="s">
        <v>76</v>
      </c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</row>
    <row r="18" spans="1:13" ht="12.75">
      <c r="A18" s="209"/>
      <c r="B18" s="57"/>
      <c r="C18" s="23"/>
      <c r="D18" s="23"/>
      <c r="E18" s="23"/>
      <c r="F18" s="23"/>
      <c r="G18" s="23"/>
      <c r="H18" s="23"/>
      <c r="I18" s="23"/>
      <c r="J18" s="23"/>
      <c r="K18" s="23"/>
      <c r="L18" s="21"/>
      <c r="M18" s="21"/>
    </row>
    <row r="19" spans="1:13" ht="12.75">
      <c r="A19" s="209"/>
      <c r="B19" s="23"/>
      <c r="C19" s="23"/>
      <c r="D19" s="23"/>
      <c r="E19" s="23"/>
      <c r="F19" s="23"/>
      <c r="G19" s="23"/>
      <c r="H19" s="23"/>
      <c r="I19" s="23"/>
      <c r="J19" s="20"/>
      <c r="K19" s="20"/>
      <c r="L19" s="21"/>
      <c r="M19" s="21"/>
    </row>
    <row r="20" spans="1:13" ht="12.75">
      <c r="A20" s="208"/>
      <c r="B20" s="22" t="s">
        <v>74</v>
      </c>
      <c r="C20" s="20"/>
      <c r="D20" s="23"/>
      <c r="E20" s="23"/>
      <c r="F20" s="23"/>
      <c r="G20" s="72"/>
      <c r="H20" s="73" t="s">
        <v>6</v>
      </c>
      <c r="I20" s="73"/>
      <c r="J20" s="20"/>
      <c r="K20" s="20"/>
      <c r="L20" s="21"/>
      <c r="M20" s="21"/>
    </row>
    <row r="21" spans="1:13" ht="12.75">
      <c r="A21" s="208"/>
      <c r="B21" s="24" t="s">
        <v>72</v>
      </c>
      <c r="C21" s="20"/>
      <c r="D21" s="23"/>
      <c r="E21" s="23"/>
      <c r="F21" s="23"/>
      <c r="G21" s="72"/>
      <c r="H21" s="72" t="s">
        <v>7</v>
      </c>
      <c r="I21" s="72"/>
      <c r="J21" s="20"/>
      <c r="K21" s="20"/>
      <c r="L21" s="21"/>
      <c r="M21" s="21"/>
    </row>
    <row r="22" spans="1:13" ht="12.75">
      <c r="A22" s="208"/>
      <c r="B22" s="21"/>
      <c r="C22" s="21"/>
      <c r="D22" s="20"/>
      <c r="E22" s="20"/>
      <c r="F22" s="20"/>
      <c r="G22" s="20"/>
      <c r="H22" s="72" t="s">
        <v>9</v>
      </c>
      <c r="I22" s="72"/>
      <c r="J22" s="20"/>
      <c r="K22" s="20"/>
      <c r="L22" s="20"/>
      <c r="M22" s="20"/>
    </row>
    <row r="23" spans="1:13" ht="12.75">
      <c r="A23" s="20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5">
    <mergeCell ref="A15:H15"/>
    <mergeCell ref="B17:M17"/>
    <mergeCell ref="A4:B4"/>
    <mergeCell ref="A6:K6"/>
    <mergeCell ref="J4:K4"/>
  </mergeCells>
  <printOptions/>
  <pageMargins left="0.15748031496062992" right="0.4724409448818898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workbookViewId="0" topLeftCell="A1">
      <selection activeCell="A10" sqref="A10:I10"/>
    </sheetView>
  </sheetViews>
  <sheetFormatPr defaultColWidth="9.00390625" defaultRowHeight="12.75"/>
  <cols>
    <col min="1" max="1" width="4.75390625" style="21" customWidth="1"/>
    <col min="2" max="2" width="54.75390625" style="21" customWidth="1"/>
    <col min="3" max="3" width="15.00390625" style="21" customWidth="1"/>
    <col min="4" max="4" width="6.375" style="21" customWidth="1"/>
    <col min="5" max="5" width="16.875" style="21" customWidth="1"/>
    <col min="6" max="6" width="14.125" style="21" customWidth="1"/>
    <col min="7" max="7" width="14.375" style="21" customWidth="1"/>
    <col min="8" max="8" width="15.25390625" style="21" customWidth="1"/>
    <col min="9" max="9" width="11.875" style="21" customWidth="1"/>
    <col min="10" max="10" width="11.75390625" style="21" customWidth="1"/>
    <col min="11" max="11" width="9.125" style="21" customWidth="1"/>
    <col min="12" max="12" width="12.625" style="21" customWidth="1"/>
    <col min="13" max="16384" width="9.125" style="21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562" t="s">
        <v>224</v>
      </c>
      <c r="B2" s="562"/>
      <c r="C2" s="4"/>
      <c r="D2" s="5"/>
      <c r="E2" s="5"/>
      <c r="F2" s="5"/>
      <c r="G2" s="5"/>
      <c r="H2" s="5"/>
      <c r="I2" s="5"/>
      <c r="J2" s="49" t="s">
        <v>238</v>
      </c>
      <c r="K2" s="6"/>
    </row>
    <row r="3" spans="1:11" ht="15.75">
      <c r="A3" s="5"/>
      <c r="B3" s="5"/>
      <c r="C3" s="5"/>
      <c r="D3" s="5"/>
      <c r="E3" s="7"/>
      <c r="F3" s="5"/>
      <c r="G3" s="5"/>
      <c r="H3" s="5"/>
      <c r="I3" s="5"/>
      <c r="J3" s="5"/>
      <c r="K3" s="6"/>
    </row>
    <row r="4" spans="1:11" ht="18">
      <c r="A4" s="563" t="s">
        <v>5</v>
      </c>
      <c r="B4" s="563"/>
      <c r="C4" s="563"/>
      <c r="D4" s="563"/>
      <c r="E4" s="563"/>
      <c r="F4" s="563"/>
      <c r="G4" s="563"/>
      <c r="H4" s="563"/>
      <c r="I4" s="563"/>
      <c r="J4" s="563"/>
      <c r="K4" s="6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6"/>
    </row>
    <row r="6" spans="1:11" ht="15.75">
      <c r="A6" s="208"/>
      <c r="B6" s="303" t="s">
        <v>257</v>
      </c>
      <c r="C6" s="303"/>
      <c r="D6" s="303"/>
      <c r="E6" s="303"/>
      <c r="F6" s="303"/>
      <c r="G6" s="11"/>
      <c r="H6" s="11"/>
      <c r="I6" s="11"/>
      <c r="J6" s="11"/>
      <c r="K6" s="6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6"/>
    </row>
    <row r="8" spans="1:17" ht="50.25" customHeight="1">
      <c r="A8" s="53" t="s">
        <v>4</v>
      </c>
      <c r="B8" s="53" t="s">
        <v>12</v>
      </c>
      <c r="C8" s="190" t="s">
        <v>59</v>
      </c>
      <c r="D8" s="53" t="s">
        <v>11</v>
      </c>
      <c r="E8" s="136" t="s">
        <v>258</v>
      </c>
      <c r="F8" s="165" t="s">
        <v>144</v>
      </c>
      <c r="G8" s="191" t="s">
        <v>145</v>
      </c>
      <c r="H8" s="452" t="s">
        <v>278</v>
      </c>
      <c r="I8" s="452" t="s">
        <v>279</v>
      </c>
      <c r="J8" s="452" t="s">
        <v>280</v>
      </c>
      <c r="K8" s="452" t="s">
        <v>281</v>
      </c>
      <c r="L8" s="452" t="s">
        <v>61</v>
      </c>
      <c r="M8" s="6"/>
      <c r="P8" s="332"/>
      <c r="Q8" s="332"/>
    </row>
    <row r="9" spans="1:17" ht="359.25" customHeight="1">
      <c r="A9" s="488">
        <v>1</v>
      </c>
      <c r="B9" s="489" t="s">
        <v>240</v>
      </c>
      <c r="C9" s="489"/>
      <c r="D9" s="490" t="s">
        <v>248</v>
      </c>
      <c r="E9" s="491">
        <f>F9+G9</f>
        <v>700</v>
      </c>
      <c r="F9" s="148">
        <v>0</v>
      </c>
      <c r="G9" s="492">
        <v>700</v>
      </c>
      <c r="H9" s="495"/>
      <c r="I9" s="495"/>
      <c r="J9" s="361"/>
      <c r="K9" s="496"/>
      <c r="L9" s="483"/>
      <c r="P9" s="353"/>
      <c r="Q9" s="353"/>
    </row>
    <row r="10" spans="1:12" ht="42" customHeight="1">
      <c r="A10" s="631" t="s">
        <v>8</v>
      </c>
      <c r="B10" s="632"/>
      <c r="C10" s="632"/>
      <c r="D10" s="632"/>
      <c r="E10" s="632"/>
      <c r="F10" s="632"/>
      <c r="G10" s="632"/>
      <c r="H10" s="632"/>
      <c r="I10" s="633"/>
      <c r="J10" s="493"/>
      <c r="K10" s="494"/>
      <c r="L10" s="424"/>
    </row>
    <row r="11" spans="1:11" ht="15.75">
      <c r="A11" s="17"/>
      <c r="B11" s="17"/>
      <c r="C11" s="17"/>
      <c r="D11" s="17"/>
      <c r="E11" s="17"/>
      <c r="F11" s="17"/>
      <c r="G11" s="18"/>
      <c r="H11" s="17"/>
      <c r="I11" s="17"/>
      <c r="J11" s="18"/>
      <c r="K11" s="6"/>
    </row>
    <row r="12" spans="1:11" ht="37.5" customHeight="1">
      <c r="A12" s="17"/>
      <c r="B12" s="564" t="s">
        <v>76</v>
      </c>
      <c r="C12" s="564"/>
      <c r="D12" s="564"/>
      <c r="E12" s="564"/>
      <c r="F12" s="564"/>
      <c r="G12" s="564"/>
      <c r="H12" s="564"/>
      <c r="I12" s="564"/>
      <c r="J12" s="564"/>
      <c r="K12" s="6"/>
    </row>
    <row r="13" spans="1:11" ht="15.75">
      <c r="A13" s="17"/>
      <c r="B13" s="57"/>
      <c r="C13" s="57"/>
      <c r="D13" s="57"/>
      <c r="E13" s="57"/>
      <c r="F13" s="23"/>
      <c r="G13" s="23"/>
      <c r="H13" s="23"/>
      <c r="I13" s="23"/>
      <c r="J13" s="23"/>
      <c r="K13" s="6"/>
    </row>
    <row r="14" spans="1:11" ht="15.75">
      <c r="A14" s="20"/>
      <c r="B14" s="23"/>
      <c r="C14" s="23"/>
      <c r="D14" s="23"/>
      <c r="E14" s="23"/>
      <c r="F14" s="23"/>
      <c r="G14" s="23"/>
      <c r="H14" s="23"/>
      <c r="I14" s="23"/>
      <c r="J14" s="23"/>
      <c r="K14" s="6"/>
    </row>
    <row r="15" spans="2:11" ht="16.5">
      <c r="B15" s="22" t="s">
        <v>74</v>
      </c>
      <c r="C15" s="22"/>
      <c r="D15" s="22"/>
      <c r="E15" s="22"/>
      <c r="F15" s="6"/>
      <c r="G15" s="23"/>
      <c r="H15" s="44"/>
      <c r="I15" s="44"/>
      <c r="J15" s="45" t="s">
        <v>6</v>
      </c>
      <c r="K15" s="6"/>
    </row>
    <row r="16" spans="2:11" ht="16.5">
      <c r="B16" s="24" t="s">
        <v>72</v>
      </c>
      <c r="C16" s="24"/>
      <c r="D16" s="24"/>
      <c r="E16" s="24"/>
      <c r="F16" s="6"/>
      <c r="G16" s="23"/>
      <c r="H16" s="44"/>
      <c r="I16" s="44"/>
      <c r="J16" s="44" t="s">
        <v>7</v>
      </c>
      <c r="K16" s="6"/>
    </row>
    <row r="17" spans="7:11" ht="16.5">
      <c r="G17" s="6"/>
      <c r="H17" s="6"/>
      <c r="I17" s="6"/>
      <c r="J17" s="44" t="s">
        <v>9</v>
      </c>
      <c r="K17" s="6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sheetProtection/>
  <mergeCells count="4">
    <mergeCell ref="A2:B2"/>
    <mergeCell ref="A4:J4"/>
    <mergeCell ref="B12:J12"/>
    <mergeCell ref="A10:I10"/>
  </mergeCells>
  <printOptions/>
  <pageMargins left="0.1968503937007874" right="0.15748031496062992" top="0.2755905511811024" bottom="0.31496062992125984" header="0.15748031496062992" footer="0.31496062992125984"/>
  <pageSetup fitToHeight="1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zoomScalePageLayoutView="0" workbookViewId="0" topLeftCell="A1">
      <selection activeCell="H9" sqref="H9:L9"/>
    </sheetView>
  </sheetViews>
  <sheetFormatPr defaultColWidth="9.00390625" defaultRowHeight="12.75"/>
  <cols>
    <col min="1" max="1" width="3.75390625" style="21" customWidth="1"/>
    <col min="2" max="2" width="32.875" style="21" customWidth="1"/>
    <col min="3" max="3" width="20.125" style="21" customWidth="1"/>
    <col min="4" max="4" width="4.75390625" style="21" customWidth="1"/>
    <col min="5" max="5" width="13.375" style="21" customWidth="1"/>
    <col min="6" max="7" width="15.25390625" style="21" customWidth="1"/>
    <col min="8" max="8" width="13.375" style="21" customWidth="1"/>
    <col min="9" max="9" width="10.125" style="21" customWidth="1"/>
    <col min="10" max="10" width="11.625" style="21" customWidth="1"/>
    <col min="11" max="11" width="9.125" style="21" customWidth="1"/>
    <col min="12" max="12" width="12.875" style="21" customWidth="1"/>
    <col min="13" max="15" width="9.125" style="21" customWidth="1"/>
    <col min="16" max="16" width="16.75390625" style="21" customWidth="1"/>
    <col min="17" max="17" width="19.75390625" style="21" customWidth="1"/>
    <col min="18" max="16384" width="9.125" style="21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562" t="s">
        <v>224</v>
      </c>
      <c r="B3" s="562"/>
      <c r="C3" s="74"/>
      <c r="J3" s="50" t="s">
        <v>239</v>
      </c>
      <c r="K3" s="20"/>
    </row>
    <row r="4" spans="5:11" ht="12.75">
      <c r="E4" s="75"/>
      <c r="K4" s="20"/>
    </row>
    <row r="5" spans="1:11" ht="12.75">
      <c r="A5" s="577" t="s">
        <v>5</v>
      </c>
      <c r="B5" s="577"/>
      <c r="C5" s="577"/>
      <c r="D5" s="577"/>
      <c r="E5" s="577"/>
      <c r="F5" s="577"/>
      <c r="G5" s="577"/>
      <c r="H5" s="577"/>
      <c r="I5" s="577"/>
      <c r="J5" s="577"/>
      <c r="K5" s="20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20"/>
    </row>
    <row r="7" spans="1:11" ht="12.75">
      <c r="A7" s="9"/>
      <c r="B7" s="77" t="s">
        <v>259</v>
      </c>
      <c r="C7" s="77"/>
      <c r="D7" s="67"/>
      <c r="E7" s="67"/>
      <c r="F7" s="11"/>
      <c r="G7" s="11"/>
      <c r="H7" s="11"/>
      <c r="I7" s="11"/>
      <c r="J7" s="11"/>
      <c r="K7" s="20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20"/>
    </row>
    <row r="9" spans="1:13" ht="38.25">
      <c r="A9" s="53" t="s">
        <v>4</v>
      </c>
      <c r="B9" s="53" t="s">
        <v>12</v>
      </c>
      <c r="C9" s="190" t="s">
        <v>59</v>
      </c>
      <c r="D9" s="53" t="s">
        <v>11</v>
      </c>
      <c r="E9" s="136" t="s">
        <v>143</v>
      </c>
      <c r="F9" s="165" t="s">
        <v>144</v>
      </c>
      <c r="G9" s="191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20"/>
    </row>
    <row r="10" spans="1:12" ht="43.5" customHeight="1">
      <c r="A10" s="14">
        <v>1</v>
      </c>
      <c r="B10" s="14" t="s">
        <v>242</v>
      </c>
      <c r="C10" s="14"/>
      <c r="D10" s="14" t="s">
        <v>15</v>
      </c>
      <c r="E10" s="138">
        <f>F10+G10</f>
        <v>1500</v>
      </c>
      <c r="F10" s="153">
        <v>0</v>
      </c>
      <c r="G10" s="155">
        <v>1500</v>
      </c>
      <c r="H10" s="181"/>
      <c r="I10" s="181"/>
      <c r="J10" s="181"/>
      <c r="K10" s="182"/>
      <c r="L10" s="94"/>
    </row>
    <row r="11" spans="1:12" ht="43.5" customHeight="1">
      <c r="A11" s="69">
        <v>2</v>
      </c>
      <c r="B11" s="69" t="s">
        <v>243</v>
      </c>
      <c r="C11" s="69"/>
      <c r="D11" s="70" t="s">
        <v>15</v>
      </c>
      <c r="E11" s="138">
        <f aca="true" t="shared" si="0" ref="E11:E16">F11+G11</f>
        <v>5000</v>
      </c>
      <c r="F11" s="153">
        <v>0</v>
      </c>
      <c r="G11" s="155">
        <v>5000</v>
      </c>
      <c r="H11" s="181"/>
      <c r="I11" s="181"/>
      <c r="J11" s="181"/>
      <c r="K11" s="182"/>
      <c r="L11" s="94"/>
    </row>
    <row r="12" spans="1:12" ht="43.5" customHeight="1">
      <c r="A12" s="69">
        <v>3</v>
      </c>
      <c r="B12" s="69" t="s">
        <v>244</v>
      </c>
      <c r="C12" s="69"/>
      <c r="D12" s="70" t="s">
        <v>15</v>
      </c>
      <c r="E12" s="138">
        <f t="shared" si="0"/>
        <v>1800</v>
      </c>
      <c r="F12" s="153">
        <v>0</v>
      </c>
      <c r="G12" s="155">
        <v>1800</v>
      </c>
      <c r="H12" s="181"/>
      <c r="I12" s="181"/>
      <c r="J12" s="181"/>
      <c r="K12" s="182"/>
      <c r="L12" s="94"/>
    </row>
    <row r="13" spans="1:12" ht="43.5" customHeight="1">
      <c r="A13" s="69">
        <v>4</v>
      </c>
      <c r="B13" s="69" t="s">
        <v>245</v>
      </c>
      <c r="C13" s="69"/>
      <c r="D13" s="70" t="s">
        <v>15</v>
      </c>
      <c r="E13" s="138">
        <f t="shared" si="0"/>
        <v>5000</v>
      </c>
      <c r="F13" s="153">
        <v>0</v>
      </c>
      <c r="G13" s="155">
        <v>5000</v>
      </c>
      <c r="H13" s="181"/>
      <c r="I13" s="181"/>
      <c r="J13" s="181"/>
      <c r="K13" s="182"/>
      <c r="L13" s="94"/>
    </row>
    <row r="14" spans="1:17" ht="43.5" customHeight="1">
      <c r="A14" s="69">
        <v>5</v>
      </c>
      <c r="B14" s="69" t="s">
        <v>246</v>
      </c>
      <c r="C14" s="69"/>
      <c r="D14" s="70" t="s">
        <v>15</v>
      </c>
      <c r="E14" s="138">
        <f t="shared" si="0"/>
        <v>5000</v>
      </c>
      <c r="F14" s="153">
        <v>0</v>
      </c>
      <c r="G14" s="155">
        <v>5000</v>
      </c>
      <c r="H14" s="181"/>
      <c r="I14" s="181"/>
      <c r="J14" s="181"/>
      <c r="K14" s="182"/>
      <c r="L14" s="94"/>
      <c r="P14" s="332"/>
      <c r="Q14" s="332"/>
    </row>
    <row r="15" spans="1:17" ht="43.5" customHeight="1">
      <c r="A15" s="69">
        <v>6</v>
      </c>
      <c r="B15" s="69" t="s">
        <v>247</v>
      </c>
      <c r="C15" s="69"/>
      <c r="D15" s="70" t="s">
        <v>15</v>
      </c>
      <c r="E15" s="138">
        <f t="shared" si="0"/>
        <v>300</v>
      </c>
      <c r="F15" s="153">
        <v>0</v>
      </c>
      <c r="G15" s="260">
        <v>300</v>
      </c>
      <c r="H15" s="181"/>
      <c r="I15" s="181"/>
      <c r="J15" s="181"/>
      <c r="K15" s="182"/>
      <c r="L15" s="94"/>
      <c r="P15" s="353"/>
      <c r="Q15" s="353"/>
    </row>
    <row r="16" spans="1:12" ht="57.75" customHeight="1">
      <c r="A16" s="69">
        <v>7</v>
      </c>
      <c r="B16" s="69" t="s">
        <v>241</v>
      </c>
      <c r="C16" s="69"/>
      <c r="D16" s="70" t="s">
        <v>15</v>
      </c>
      <c r="E16" s="138">
        <f t="shared" si="0"/>
        <v>2000</v>
      </c>
      <c r="F16" s="153">
        <v>0</v>
      </c>
      <c r="G16" s="260">
        <v>2000</v>
      </c>
      <c r="H16" s="181"/>
      <c r="I16" s="181"/>
      <c r="J16" s="181"/>
      <c r="K16" s="211"/>
      <c r="L16" s="94"/>
    </row>
    <row r="17" spans="1:12" ht="22.5" customHeight="1">
      <c r="A17" s="575" t="s">
        <v>8</v>
      </c>
      <c r="B17" s="634"/>
      <c r="C17" s="634"/>
      <c r="D17" s="634"/>
      <c r="E17" s="634"/>
      <c r="F17" s="634"/>
      <c r="G17" s="634"/>
      <c r="H17" s="635"/>
      <c r="I17" s="337"/>
      <c r="J17" s="497"/>
      <c r="K17" s="54"/>
      <c r="L17" s="424"/>
    </row>
    <row r="18" spans="1:11" ht="12.75">
      <c r="A18" s="17"/>
      <c r="B18" s="17"/>
      <c r="C18" s="17"/>
      <c r="D18" s="17"/>
      <c r="E18" s="17"/>
      <c r="F18" s="17"/>
      <c r="G18" s="18"/>
      <c r="H18" s="17"/>
      <c r="I18" s="17"/>
      <c r="J18" s="18"/>
      <c r="K18" s="20"/>
    </row>
    <row r="19" spans="1:11" ht="31.5" customHeight="1">
      <c r="A19" s="17"/>
      <c r="B19" s="578" t="s">
        <v>76</v>
      </c>
      <c r="C19" s="578"/>
      <c r="D19" s="578"/>
      <c r="E19" s="578"/>
      <c r="F19" s="578"/>
      <c r="G19" s="578"/>
      <c r="H19" s="578"/>
      <c r="I19" s="578"/>
      <c r="J19" s="578"/>
      <c r="K19" s="578"/>
    </row>
    <row r="20" spans="1:11" ht="12.75">
      <c r="A20" s="17"/>
      <c r="B20" s="57"/>
      <c r="C20" s="57"/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17"/>
      <c r="B21" s="23"/>
      <c r="C21" s="23"/>
      <c r="D21" s="23"/>
      <c r="E21" s="23"/>
      <c r="F21" s="23"/>
      <c r="G21" s="23"/>
      <c r="H21" s="20"/>
      <c r="I21" s="20"/>
      <c r="J21" s="20"/>
      <c r="K21" s="20"/>
    </row>
    <row r="22" spans="1:11" ht="12.75">
      <c r="A22" s="20"/>
      <c r="B22" s="22" t="s">
        <v>74</v>
      </c>
      <c r="C22" s="22"/>
      <c r="D22" s="20"/>
      <c r="E22" s="23"/>
      <c r="F22" s="72"/>
      <c r="G22" s="73" t="s">
        <v>6</v>
      </c>
      <c r="H22" s="20"/>
      <c r="I22" s="20"/>
      <c r="J22" s="20"/>
      <c r="K22" s="20"/>
    </row>
    <row r="23" spans="2:11" ht="12.75">
      <c r="B23" s="24" t="s">
        <v>72</v>
      </c>
      <c r="C23" s="24"/>
      <c r="D23" s="20"/>
      <c r="E23" s="23"/>
      <c r="F23" s="72"/>
      <c r="G23" s="72" t="s">
        <v>7</v>
      </c>
      <c r="H23" s="20"/>
      <c r="I23" s="20"/>
      <c r="J23" s="20"/>
      <c r="K23" s="20"/>
    </row>
    <row r="24" spans="5:11" ht="12.75">
      <c r="E24" s="20"/>
      <c r="F24" s="20"/>
      <c r="G24" s="72" t="s">
        <v>9</v>
      </c>
      <c r="H24" s="74"/>
      <c r="I24" s="74"/>
      <c r="J24" s="20"/>
      <c r="K24" s="20"/>
    </row>
    <row r="25" spans="8:11" ht="12.75">
      <c r="H25" s="561"/>
      <c r="I25" s="561"/>
      <c r="J25" s="580"/>
      <c r="K25" s="20"/>
    </row>
    <row r="26" spans="1:11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sheetProtection/>
  <mergeCells count="5">
    <mergeCell ref="A3:B3"/>
    <mergeCell ref="A5:J5"/>
    <mergeCell ref="B19:K19"/>
    <mergeCell ref="H25:J25"/>
    <mergeCell ref="A17:H17"/>
  </mergeCells>
  <printOptions/>
  <pageMargins left="0.7086614173228347" right="0.7086614173228347" top="0.2755905511811024" bottom="0.31496062992125984" header="0.31496062992125984" footer="0.31496062992125984"/>
  <pageSetup fitToHeight="1" fitToWidth="1"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4.125" style="0" customWidth="1"/>
    <col min="2" max="2" width="29.75390625" style="0" customWidth="1"/>
    <col min="3" max="3" width="17.375" style="0" customWidth="1"/>
    <col min="4" max="4" width="7.25390625" style="0" customWidth="1"/>
    <col min="5" max="5" width="14.75390625" style="0" customWidth="1"/>
    <col min="6" max="6" width="14.125" style="0" customWidth="1"/>
    <col min="7" max="7" width="13.875" style="0" customWidth="1"/>
    <col min="8" max="8" width="15.125" style="0" customWidth="1"/>
    <col min="9" max="10" width="11.25390625" style="0" customWidth="1"/>
    <col min="11" max="11" width="7.00390625" style="0" customWidth="1"/>
    <col min="12" max="12" width="13.375" style="0" customWidth="1"/>
    <col min="19" max="19" width="17.625" style="0" customWidth="1"/>
    <col min="20" max="20" width="15.875" style="0" customWidth="1"/>
  </cols>
  <sheetData>
    <row r="1" spans="1:1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636" t="s">
        <v>184</v>
      </c>
      <c r="B3" s="636"/>
      <c r="C3" s="636"/>
      <c r="D3" s="5"/>
      <c r="E3" s="5"/>
      <c r="F3" s="5"/>
      <c r="G3" s="5"/>
      <c r="H3" s="5"/>
      <c r="I3" s="5"/>
      <c r="K3" s="49" t="s">
        <v>266</v>
      </c>
      <c r="L3" s="6"/>
      <c r="N3" s="6"/>
      <c r="O3" s="6"/>
      <c r="P3" s="6"/>
    </row>
    <row r="4" spans="1:16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  <c r="M4" s="6"/>
      <c r="N4" s="6"/>
      <c r="O4" s="6"/>
      <c r="P4" s="6"/>
    </row>
    <row r="5" spans="1:16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6"/>
      <c r="N5" s="6"/>
      <c r="O5" s="6"/>
      <c r="P5" s="6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</row>
    <row r="7" spans="1:16" ht="15.75">
      <c r="A7" s="9"/>
      <c r="B7" s="303" t="s">
        <v>267</v>
      </c>
      <c r="C7" s="303"/>
      <c r="D7" s="306"/>
      <c r="E7" s="306"/>
      <c r="F7" s="67"/>
      <c r="G7" s="67"/>
      <c r="H7" s="67"/>
      <c r="I7" s="67"/>
      <c r="J7" s="11"/>
      <c r="K7" s="11"/>
      <c r="L7" s="11"/>
      <c r="M7" s="6"/>
      <c r="N7" s="6"/>
      <c r="O7" s="6"/>
      <c r="P7" s="6"/>
    </row>
    <row r="8" spans="1:16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  <c r="N8" s="6"/>
      <c r="O8" s="6"/>
      <c r="P8" s="6"/>
    </row>
    <row r="9" spans="1:16" ht="38.25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  <c r="N9" s="6"/>
      <c r="O9" s="6"/>
      <c r="P9" s="6"/>
    </row>
    <row r="10" spans="1:16" ht="44.25" customHeight="1">
      <c r="A10" s="84">
        <v>1</v>
      </c>
      <c r="B10" s="164" t="s">
        <v>86</v>
      </c>
      <c r="C10" s="319"/>
      <c r="D10" s="116" t="s">
        <v>2</v>
      </c>
      <c r="E10" s="320">
        <f aca="true" t="shared" si="0" ref="E10:E16">F10+G10</f>
        <v>4000</v>
      </c>
      <c r="F10" s="321">
        <v>4000</v>
      </c>
      <c r="G10" s="216">
        <v>0</v>
      </c>
      <c r="H10" s="120"/>
      <c r="I10" s="120"/>
      <c r="J10" s="16"/>
      <c r="K10" s="12"/>
      <c r="L10" s="16"/>
      <c r="M10" s="179"/>
      <c r="N10" s="179"/>
      <c r="O10" s="179"/>
      <c r="P10" s="179"/>
    </row>
    <row r="11" spans="1:16" ht="44.25" customHeight="1">
      <c r="A11" s="308">
        <v>2</v>
      </c>
      <c r="B11" s="309" t="s">
        <v>87</v>
      </c>
      <c r="C11" s="310"/>
      <c r="D11" s="311" t="s">
        <v>2</v>
      </c>
      <c r="E11" s="312">
        <f t="shared" si="0"/>
        <v>2500</v>
      </c>
      <c r="F11" s="313">
        <v>2500</v>
      </c>
      <c r="G11" s="314">
        <v>0</v>
      </c>
      <c r="H11" s="315"/>
      <c r="I11" s="120"/>
      <c r="J11" s="16"/>
      <c r="K11" s="316"/>
      <c r="L11" s="317"/>
      <c r="M11" s="39"/>
      <c r="N11" s="40"/>
      <c r="O11" s="27"/>
      <c r="P11" s="27"/>
    </row>
    <row r="12" spans="1:16" ht="44.25" customHeight="1">
      <c r="A12" s="84">
        <v>3</v>
      </c>
      <c r="B12" s="127" t="s">
        <v>88</v>
      </c>
      <c r="C12" s="128"/>
      <c r="D12" s="70" t="s">
        <v>2</v>
      </c>
      <c r="E12" s="139">
        <f t="shared" si="0"/>
        <v>2000</v>
      </c>
      <c r="F12" s="215">
        <v>2000</v>
      </c>
      <c r="G12" s="216">
        <v>0</v>
      </c>
      <c r="H12" s="120"/>
      <c r="I12" s="120"/>
      <c r="J12" s="16"/>
      <c r="K12" s="15"/>
      <c r="L12" s="16"/>
      <c r="M12" s="39"/>
      <c r="N12" s="40"/>
      <c r="O12" s="27"/>
      <c r="P12" s="27"/>
    </row>
    <row r="13" spans="1:16" ht="44.25" customHeight="1">
      <c r="A13" s="84">
        <v>4</v>
      </c>
      <c r="B13" s="143" t="s">
        <v>188</v>
      </c>
      <c r="C13" s="14"/>
      <c r="D13" s="14" t="s">
        <v>22</v>
      </c>
      <c r="E13" s="139">
        <f t="shared" si="0"/>
        <v>1600</v>
      </c>
      <c r="F13" s="153">
        <v>0</v>
      </c>
      <c r="G13" s="151">
        <v>1600</v>
      </c>
      <c r="H13" s="180"/>
      <c r="I13" s="340"/>
      <c r="J13" s="16"/>
      <c r="K13" s="15"/>
      <c r="L13" s="16"/>
      <c r="M13" s="6"/>
      <c r="N13" s="6"/>
      <c r="O13" s="6"/>
      <c r="P13" s="27"/>
    </row>
    <row r="14" spans="1:20" ht="44.25" customHeight="1">
      <c r="A14" s="308">
        <v>5</v>
      </c>
      <c r="B14" s="127" t="s">
        <v>189</v>
      </c>
      <c r="C14" s="70"/>
      <c r="D14" s="70" t="s">
        <v>10</v>
      </c>
      <c r="E14" s="139">
        <f t="shared" si="0"/>
        <v>4600</v>
      </c>
      <c r="F14" s="153">
        <v>0</v>
      </c>
      <c r="G14" s="156">
        <v>4600</v>
      </c>
      <c r="H14" s="180"/>
      <c r="I14" s="180"/>
      <c r="J14" s="16"/>
      <c r="K14" s="15"/>
      <c r="L14" s="16"/>
      <c r="M14" s="6"/>
      <c r="N14" s="6"/>
      <c r="O14" s="6"/>
      <c r="P14" s="27"/>
      <c r="S14" s="332"/>
      <c r="T14" s="332"/>
    </row>
    <row r="15" spans="1:20" ht="44.25" customHeight="1">
      <c r="A15" s="84">
        <v>6</v>
      </c>
      <c r="B15" s="127" t="s">
        <v>190</v>
      </c>
      <c r="C15" s="70"/>
      <c r="D15" s="70" t="s">
        <v>10</v>
      </c>
      <c r="E15" s="139">
        <f t="shared" si="0"/>
        <v>4500</v>
      </c>
      <c r="F15" s="153">
        <v>0</v>
      </c>
      <c r="G15" s="156">
        <v>4500</v>
      </c>
      <c r="H15" s="338"/>
      <c r="I15" s="338"/>
      <c r="J15" s="16"/>
      <c r="K15" s="15"/>
      <c r="L15" s="16"/>
      <c r="M15" s="6"/>
      <c r="N15" s="6"/>
      <c r="O15" s="6"/>
      <c r="P15" s="6"/>
      <c r="S15" s="353"/>
      <c r="T15" s="353"/>
    </row>
    <row r="16" spans="1:16" ht="44.25" customHeight="1">
      <c r="A16" s="511">
        <v>7</v>
      </c>
      <c r="B16" s="162" t="s">
        <v>191</v>
      </c>
      <c r="C16" s="189"/>
      <c r="D16" s="189" t="s">
        <v>10</v>
      </c>
      <c r="E16" s="363">
        <f t="shared" si="0"/>
        <v>3000</v>
      </c>
      <c r="F16" s="148">
        <v>0</v>
      </c>
      <c r="G16" s="512">
        <v>3000</v>
      </c>
      <c r="H16" s="341"/>
      <c r="I16" s="341"/>
      <c r="J16" s="16"/>
      <c r="K16" s="13"/>
      <c r="L16" s="214"/>
      <c r="M16" s="6"/>
      <c r="N16" s="6"/>
      <c r="O16" s="6"/>
      <c r="P16" s="6"/>
    </row>
    <row r="17" spans="1:16" ht="24.75" customHeight="1">
      <c r="A17" s="638" t="s">
        <v>8</v>
      </c>
      <c r="B17" s="639"/>
      <c r="C17" s="639"/>
      <c r="D17" s="639"/>
      <c r="E17" s="639"/>
      <c r="F17" s="639"/>
      <c r="G17" s="640"/>
      <c r="H17" s="352"/>
      <c r="I17" s="389"/>
      <c r="J17" s="431"/>
      <c r="K17" s="52"/>
      <c r="L17" s="431"/>
      <c r="M17" s="6"/>
      <c r="N17" s="6"/>
      <c r="O17" s="6"/>
      <c r="P17" s="6"/>
    </row>
    <row r="18" spans="2:10" ht="50.25" customHeight="1">
      <c r="B18" s="637" t="s">
        <v>76</v>
      </c>
      <c r="C18" s="637"/>
      <c r="D18" s="637"/>
      <c r="E18" s="637"/>
      <c r="F18" s="637"/>
      <c r="G18" s="637"/>
      <c r="H18" s="637"/>
      <c r="I18" s="637"/>
      <c r="J18" s="637"/>
    </row>
    <row r="19" spans="1:16" ht="16.5">
      <c r="A19" s="21"/>
      <c r="B19" s="42" t="s">
        <v>74</v>
      </c>
      <c r="C19" s="42"/>
      <c r="D19" s="42"/>
      <c r="E19" s="42"/>
      <c r="F19" s="42"/>
      <c r="G19" s="42"/>
      <c r="H19" s="43"/>
      <c r="I19" s="43"/>
      <c r="J19" s="29"/>
      <c r="K19" s="29"/>
      <c r="L19" s="47"/>
      <c r="M19" s="6"/>
      <c r="N19" s="6"/>
      <c r="O19" s="6"/>
      <c r="P19" s="6"/>
    </row>
    <row r="20" spans="1:16" ht="16.5">
      <c r="A20" s="21"/>
      <c r="B20" s="46" t="s">
        <v>72</v>
      </c>
      <c r="C20" s="46"/>
      <c r="D20" s="46"/>
      <c r="E20" s="46"/>
      <c r="F20" s="46"/>
      <c r="G20" s="46"/>
      <c r="H20" s="43"/>
      <c r="I20" s="43"/>
      <c r="J20" s="48"/>
      <c r="K20" s="48"/>
      <c r="L20" s="47"/>
      <c r="M20" s="6"/>
      <c r="N20" s="6"/>
      <c r="O20" s="6"/>
      <c r="P20" s="6"/>
    </row>
    <row r="21" spans="1:18" ht="16.5">
      <c r="A21" s="6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</row>
    <row r="22" spans="1:16" ht="16.5">
      <c r="A22" s="6"/>
      <c r="B22" s="6"/>
      <c r="C22" s="6"/>
      <c r="D22" s="6"/>
      <c r="E22" s="6"/>
      <c r="F22" s="6"/>
      <c r="G22" s="6"/>
      <c r="H22" s="43"/>
      <c r="I22" s="43"/>
      <c r="J22" s="29"/>
      <c r="K22" s="29" t="s">
        <v>7</v>
      </c>
      <c r="L22" s="47"/>
      <c r="M22" s="6"/>
      <c r="N22" s="6"/>
      <c r="O22" s="6"/>
      <c r="P22" s="6"/>
    </row>
    <row r="23" spans="1:16" ht="16.5">
      <c r="A23" s="6"/>
      <c r="B23" s="6"/>
      <c r="C23" s="6"/>
      <c r="D23" s="6"/>
      <c r="E23" s="6"/>
      <c r="F23" s="6"/>
      <c r="G23" s="6"/>
      <c r="H23" s="43"/>
      <c r="I23" s="43"/>
      <c r="J23" s="48" t="s">
        <v>9</v>
      </c>
      <c r="K23" s="48"/>
      <c r="L23" s="47"/>
      <c r="M23" s="6"/>
      <c r="N23" s="6"/>
      <c r="O23" s="6"/>
      <c r="P23" s="6"/>
    </row>
    <row r="24" spans="1:16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sheetProtection/>
  <mergeCells count="4">
    <mergeCell ref="A5:L5"/>
    <mergeCell ref="A3:C3"/>
    <mergeCell ref="B18:J18"/>
    <mergeCell ref="A17:G17"/>
  </mergeCells>
  <printOptions/>
  <pageMargins left="0.2755905511811024" right="0.31496062992125984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28"/>
  <sheetViews>
    <sheetView view="pageBreakPreview" zoomScale="115" zoomScaleSheetLayoutView="115" zoomScalePageLayoutView="0" workbookViewId="0" topLeftCell="A1">
      <selection activeCell="H17" sqref="H17"/>
    </sheetView>
  </sheetViews>
  <sheetFormatPr defaultColWidth="15.875" defaultRowHeight="12.75"/>
  <cols>
    <col min="1" max="1" width="3.875" style="6" customWidth="1"/>
    <col min="2" max="2" width="36.375" style="6" customWidth="1"/>
    <col min="3" max="3" width="28.875" style="6" customWidth="1"/>
    <col min="4" max="4" width="5.125" style="6" customWidth="1"/>
    <col min="5" max="5" width="20.25390625" style="6" bestFit="1" customWidth="1"/>
    <col min="6" max="6" width="16.375" style="6" customWidth="1"/>
    <col min="7" max="7" width="16.00390625" style="6" customWidth="1"/>
    <col min="8" max="8" width="16.25390625" style="6" customWidth="1"/>
    <col min="9" max="9" width="10.875" style="6" customWidth="1"/>
    <col min="10" max="10" width="14.00390625" style="6" customWidth="1"/>
    <col min="11" max="11" width="8.625" style="6" customWidth="1"/>
    <col min="12" max="12" width="14.875" style="6" customWidth="1"/>
    <col min="13" max="13" width="15.875" style="6" customWidth="1"/>
    <col min="14" max="14" width="16.375" style="6" bestFit="1" customWidth="1"/>
    <col min="15" max="15" width="17.375" style="6" bestFit="1" customWidth="1"/>
    <col min="16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"/>
      <c r="K3" s="5"/>
      <c r="L3" s="49" t="s">
        <v>121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83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9.7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5" ht="36.75" customHeight="1">
      <c r="A10" s="14">
        <v>1</v>
      </c>
      <c r="B10" s="357" t="s">
        <v>18</v>
      </c>
      <c r="C10" s="307"/>
      <c r="D10" s="307" t="s">
        <v>2</v>
      </c>
      <c r="E10" s="137">
        <f>F10+G10</f>
        <v>140</v>
      </c>
      <c r="F10" s="153">
        <v>50</v>
      </c>
      <c r="G10" s="155">
        <v>90</v>
      </c>
      <c r="H10" s="68"/>
      <c r="I10" s="356"/>
      <c r="J10" s="94"/>
      <c r="K10" s="94"/>
      <c r="L10" s="94"/>
      <c r="N10" s="332"/>
      <c r="O10" s="332"/>
    </row>
    <row r="11" spans="1:15" ht="36.75" customHeight="1">
      <c r="A11" s="69">
        <v>2</v>
      </c>
      <c r="B11" s="358" t="s">
        <v>3</v>
      </c>
      <c r="C11" s="359"/>
      <c r="D11" s="359" t="s">
        <v>2</v>
      </c>
      <c r="E11" s="137">
        <f>F11+G11</f>
        <v>1100</v>
      </c>
      <c r="F11" s="154">
        <v>500</v>
      </c>
      <c r="G11" s="156">
        <v>600</v>
      </c>
      <c r="H11" s="68"/>
      <c r="I11" s="68"/>
      <c r="J11" s="94"/>
      <c r="K11" s="94"/>
      <c r="L11" s="94"/>
      <c r="N11" s="353"/>
      <c r="O11" s="353"/>
    </row>
    <row r="12" spans="1:15" ht="36.75" customHeight="1">
      <c r="A12" s="69">
        <v>3</v>
      </c>
      <c r="B12" s="127" t="s">
        <v>149</v>
      </c>
      <c r="C12" s="70"/>
      <c r="D12" s="70" t="s">
        <v>27</v>
      </c>
      <c r="E12" s="137">
        <f>F12+G12</f>
        <v>250</v>
      </c>
      <c r="F12" s="154">
        <v>0</v>
      </c>
      <c r="G12" s="156">
        <v>250</v>
      </c>
      <c r="H12" s="68"/>
      <c r="I12" s="68"/>
      <c r="J12" s="94"/>
      <c r="K12" s="94"/>
      <c r="L12" s="94"/>
      <c r="N12" s="192"/>
      <c r="O12" s="192"/>
    </row>
    <row r="13" spans="1:12" ht="36.75" customHeight="1">
      <c r="A13" s="565" t="s">
        <v>8</v>
      </c>
      <c r="B13" s="565"/>
      <c r="C13" s="565"/>
      <c r="D13" s="565"/>
      <c r="E13" s="565"/>
      <c r="F13" s="565"/>
      <c r="G13" s="565"/>
      <c r="H13" s="565"/>
      <c r="I13" s="327"/>
      <c r="J13" s="430"/>
      <c r="K13" s="428"/>
      <c r="L13" s="152"/>
    </row>
    <row r="14" spans="1:12" ht="15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8"/>
    </row>
    <row r="15" spans="1:16" ht="16.5">
      <c r="A15" s="17"/>
      <c r="B15" s="564" t="s">
        <v>76</v>
      </c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</row>
    <row r="16" spans="1:16" ht="16.5">
      <c r="A16" s="1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9"/>
      <c r="N16" s="40"/>
      <c r="O16" s="27"/>
      <c r="P16" s="27"/>
    </row>
    <row r="17" spans="1:16" ht="16.5">
      <c r="A17" s="1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9"/>
      <c r="N17" s="40"/>
      <c r="O17" s="27"/>
      <c r="P17" s="27"/>
    </row>
    <row r="18" spans="1:16" ht="16.5">
      <c r="A18" s="20"/>
      <c r="B18" s="27"/>
      <c r="C18" s="27"/>
      <c r="D18" s="27"/>
      <c r="E18" s="27"/>
      <c r="F18" s="27"/>
      <c r="G18" s="27"/>
      <c r="H18" s="41"/>
      <c r="I18" s="41"/>
      <c r="J18" s="44"/>
      <c r="K18" s="45" t="s">
        <v>6</v>
      </c>
      <c r="L18" s="27"/>
      <c r="M18" s="27"/>
      <c r="N18" s="27"/>
      <c r="O18" s="27"/>
      <c r="P18" s="27"/>
    </row>
    <row r="19" spans="1:16" ht="16.5">
      <c r="A19" s="21"/>
      <c r="B19" s="42" t="s">
        <v>74</v>
      </c>
      <c r="C19" s="42"/>
      <c r="D19" s="42"/>
      <c r="E19" s="42"/>
      <c r="F19" s="42"/>
      <c r="G19" s="42"/>
      <c r="H19" s="43"/>
      <c r="I19" s="43"/>
      <c r="J19" s="29"/>
      <c r="K19" s="29" t="s">
        <v>7</v>
      </c>
      <c r="L19" s="47"/>
      <c r="P19" s="27"/>
    </row>
    <row r="20" spans="1:16" ht="16.5">
      <c r="A20" s="21"/>
      <c r="B20" s="46" t="s">
        <v>72</v>
      </c>
      <c r="C20" s="46"/>
      <c r="D20" s="46"/>
      <c r="E20" s="46"/>
      <c r="F20" s="46"/>
      <c r="G20" s="46"/>
      <c r="H20" s="43"/>
      <c r="I20" s="43"/>
      <c r="J20" s="48" t="s">
        <v>9</v>
      </c>
      <c r="K20" s="48"/>
      <c r="L20" s="47"/>
      <c r="P20" s="27"/>
    </row>
    <row r="21" ht="15.75">
      <c r="A21" s="21"/>
    </row>
    <row r="22" ht="15.75" customHeight="1"/>
    <row r="27" spans="4:7" ht="15.75">
      <c r="D27" s="25"/>
      <c r="E27" s="25"/>
      <c r="F27" s="25"/>
      <c r="G27" s="25"/>
    </row>
    <row r="28" spans="4:7" ht="15.75">
      <c r="D28" s="25"/>
      <c r="E28" s="25"/>
      <c r="F28" s="25"/>
      <c r="G28" s="25"/>
    </row>
  </sheetData>
  <sheetProtection/>
  <mergeCells count="4">
    <mergeCell ref="B15:P15"/>
    <mergeCell ref="A13:H13"/>
    <mergeCell ref="A3:B3"/>
    <mergeCell ref="A5:L5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PageLayoutView="0" workbookViewId="0" topLeftCell="A1">
      <selection activeCell="A11" sqref="A11:G11"/>
    </sheetView>
  </sheetViews>
  <sheetFormatPr defaultColWidth="9.00390625" defaultRowHeight="12.75"/>
  <cols>
    <col min="2" max="2" width="24.25390625" style="0" customWidth="1"/>
    <col min="3" max="3" width="15.875" style="0" customWidth="1"/>
    <col min="4" max="4" width="6.75390625" style="0" customWidth="1"/>
    <col min="5" max="6" width="13.375" style="0" customWidth="1"/>
    <col min="7" max="7" width="12.75390625" style="0" customWidth="1"/>
    <col min="8" max="8" width="12.875" style="0" customWidth="1"/>
    <col min="9" max="9" width="11.625" style="0" customWidth="1"/>
    <col min="10" max="10" width="11.75390625" style="0" customWidth="1"/>
    <col min="12" max="12" width="11.25390625" style="0" customWidth="1"/>
    <col min="16" max="16" width="12.25390625" style="0" customWidth="1"/>
    <col min="17" max="17" width="14.00390625" style="0" customWidth="1"/>
  </cols>
  <sheetData>
    <row r="1" spans="1:1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636" t="s">
        <v>184</v>
      </c>
      <c r="B3" s="636"/>
      <c r="C3" s="636"/>
      <c r="D3" s="5"/>
      <c r="E3" s="5"/>
      <c r="F3" s="5"/>
      <c r="G3" s="5"/>
      <c r="H3" s="5"/>
      <c r="I3" s="5"/>
      <c r="K3" s="49" t="s">
        <v>268</v>
      </c>
      <c r="L3" s="6"/>
      <c r="N3" s="6"/>
      <c r="O3" s="6"/>
      <c r="P3" s="6"/>
    </row>
    <row r="4" spans="1:16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  <c r="M4" s="6"/>
      <c r="N4" s="6"/>
      <c r="O4" s="6"/>
      <c r="P4" s="6"/>
    </row>
    <row r="5" spans="1:16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6"/>
      <c r="N5" s="6"/>
      <c r="O5" s="6"/>
      <c r="P5" s="6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6"/>
      <c r="P6" s="6"/>
    </row>
    <row r="7" spans="1:16" ht="15.75">
      <c r="A7" s="9"/>
      <c r="B7" s="303" t="s">
        <v>271</v>
      </c>
      <c r="C7" s="303"/>
      <c r="D7" s="306"/>
      <c r="E7" s="306"/>
      <c r="F7" s="67"/>
      <c r="G7" s="67"/>
      <c r="H7" s="67"/>
      <c r="I7" s="67"/>
      <c r="J7" s="11"/>
      <c r="K7" s="11"/>
      <c r="L7" s="11"/>
      <c r="M7" s="6"/>
      <c r="N7" s="6"/>
      <c r="O7" s="6"/>
      <c r="P7" s="6"/>
    </row>
    <row r="8" spans="1:16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  <c r="N8" s="6"/>
      <c r="O8" s="6"/>
      <c r="P8" s="6"/>
    </row>
    <row r="9" spans="1:17" ht="40.5">
      <c r="A9" s="54" t="s">
        <v>4</v>
      </c>
      <c r="B9" s="54" t="s">
        <v>12</v>
      </c>
      <c r="C9" s="52" t="s">
        <v>59</v>
      </c>
      <c r="D9" s="54" t="s">
        <v>11</v>
      </c>
      <c r="E9" s="318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6"/>
      <c r="N9" s="6"/>
      <c r="O9" s="6"/>
      <c r="P9" s="332"/>
      <c r="Q9" s="332"/>
    </row>
    <row r="10" spans="1:17" ht="38.25" customHeight="1">
      <c r="A10" s="511">
        <v>1</v>
      </c>
      <c r="B10" s="162" t="s">
        <v>89</v>
      </c>
      <c r="C10" s="233"/>
      <c r="D10" s="189" t="s">
        <v>2</v>
      </c>
      <c r="E10" s="363">
        <f>F10+G10</f>
        <v>240</v>
      </c>
      <c r="F10" s="513">
        <v>240</v>
      </c>
      <c r="G10" s="302">
        <v>0</v>
      </c>
      <c r="H10" s="120"/>
      <c r="I10" s="120"/>
      <c r="J10" s="339"/>
      <c r="K10" s="15"/>
      <c r="L10" s="16"/>
      <c r="M10" s="27"/>
      <c r="N10" s="27"/>
      <c r="O10" s="27"/>
      <c r="P10" s="353"/>
      <c r="Q10" s="353"/>
    </row>
    <row r="11" spans="1:16" ht="21.75" customHeight="1">
      <c r="A11" s="638" t="s">
        <v>8</v>
      </c>
      <c r="B11" s="639"/>
      <c r="C11" s="639"/>
      <c r="D11" s="639"/>
      <c r="E11" s="639"/>
      <c r="F11" s="639"/>
      <c r="G11" s="640"/>
      <c r="H11" s="213"/>
      <c r="I11" s="213"/>
      <c r="J11" s="431"/>
      <c r="K11" s="52"/>
      <c r="L11" s="431"/>
      <c r="M11" s="6"/>
      <c r="N11" s="6"/>
      <c r="O11" s="6"/>
      <c r="P11" s="6"/>
    </row>
    <row r="12" spans="1:16" ht="15.75">
      <c r="A12" s="92"/>
      <c r="B12" s="93"/>
      <c r="C12" s="93"/>
      <c r="D12" s="93"/>
      <c r="E12" s="212"/>
      <c r="F12" s="187"/>
      <c r="G12" s="196"/>
      <c r="H12" s="213"/>
      <c r="I12" s="213"/>
      <c r="J12" s="323"/>
      <c r="K12" s="324"/>
      <c r="L12" s="323"/>
      <c r="M12" s="6"/>
      <c r="N12" s="6"/>
      <c r="O12" s="6"/>
      <c r="P12" s="6"/>
    </row>
    <row r="13" spans="1:15" ht="44.25" customHeight="1">
      <c r="A13" s="637" t="s">
        <v>76</v>
      </c>
      <c r="B13" s="637"/>
      <c r="C13" s="637"/>
      <c r="D13" s="637"/>
      <c r="E13" s="637"/>
      <c r="F13" s="637"/>
      <c r="G13" s="637"/>
      <c r="H13" s="637"/>
      <c r="I13" s="637"/>
      <c r="J13" s="637"/>
      <c r="K13" s="179"/>
      <c r="L13" s="179"/>
      <c r="M13" s="179"/>
      <c r="N13" s="179"/>
      <c r="O13" s="179"/>
    </row>
    <row r="14" spans="1:16" ht="16.5">
      <c r="A14" s="21"/>
      <c r="B14" s="42" t="s">
        <v>74</v>
      </c>
      <c r="C14" s="42"/>
      <c r="D14" s="42"/>
      <c r="E14" s="42"/>
      <c r="F14" s="42"/>
      <c r="G14" s="42"/>
      <c r="H14" s="43"/>
      <c r="I14" s="43"/>
      <c r="J14" s="29"/>
      <c r="K14" s="29"/>
      <c r="L14" s="47"/>
      <c r="M14" s="6"/>
      <c r="N14" s="6"/>
      <c r="O14" s="6"/>
      <c r="P14" s="6"/>
    </row>
    <row r="15" spans="1:16" ht="16.5">
      <c r="A15" s="21"/>
      <c r="B15" s="46" t="s">
        <v>72</v>
      </c>
      <c r="C15" s="46"/>
      <c r="D15" s="46"/>
      <c r="E15" s="46"/>
      <c r="F15" s="46"/>
      <c r="G15" s="46"/>
      <c r="H15" s="43"/>
      <c r="I15" s="43"/>
      <c r="J15" s="48"/>
      <c r="K15" s="48"/>
      <c r="L15" s="47"/>
      <c r="M15" s="6"/>
      <c r="N15" s="6"/>
      <c r="O15" s="6"/>
      <c r="P15" s="6"/>
    </row>
    <row r="16" spans="1:16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6.5">
      <c r="A17" s="6"/>
      <c r="B17" s="6"/>
      <c r="C17" s="6"/>
      <c r="D17" s="6"/>
      <c r="E17" s="6"/>
      <c r="F17" s="6"/>
      <c r="G17" s="6"/>
      <c r="H17" s="43"/>
      <c r="I17" s="43"/>
      <c r="J17" s="29"/>
      <c r="K17" s="29" t="s">
        <v>7</v>
      </c>
      <c r="L17" s="47"/>
      <c r="M17" s="6"/>
      <c r="N17" s="6"/>
      <c r="O17" s="6"/>
      <c r="P17" s="6"/>
    </row>
    <row r="18" spans="1:16" ht="16.5">
      <c r="A18" s="6"/>
      <c r="B18" s="6"/>
      <c r="C18" s="6"/>
      <c r="D18" s="6"/>
      <c r="E18" s="6"/>
      <c r="F18" s="6"/>
      <c r="G18" s="6"/>
      <c r="H18" s="43"/>
      <c r="I18" s="43"/>
      <c r="J18" s="48" t="s">
        <v>9</v>
      </c>
      <c r="K18" s="48"/>
      <c r="L18" s="47"/>
      <c r="M18" s="6"/>
      <c r="N18" s="6"/>
      <c r="O18" s="6"/>
      <c r="P18" s="6"/>
    </row>
    <row r="19" spans="1:16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sheetProtection/>
  <mergeCells count="4">
    <mergeCell ref="A3:C3"/>
    <mergeCell ref="A5:L5"/>
    <mergeCell ref="A13:J13"/>
    <mergeCell ref="A11:G11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view="pageBreakPreview" zoomScaleNormal="75" zoomScaleSheetLayoutView="100" zoomScalePageLayoutView="0" workbookViewId="0" topLeftCell="A13">
      <selection activeCell="A14" sqref="A14:M14"/>
    </sheetView>
  </sheetViews>
  <sheetFormatPr defaultColWidth="9.00390625" defaultRowHeight="12.75"/>
  <cols>
    <col min="1" max="1" width="4.375" style="0" customWidth="1"/>
    <col min="2" max="2" width="37.875" style="0" customWidth="1"/>
    <col min="3" max="3" width="14.625" style="0" customWidth="1"/>
    <col min="4" max="4" width="7.125" style="0" customWidth="1"/>
    <col min="5" max="5" width="18.25390625" style="0" customWidth="1"/>
    <col min="6" max="6" width="13.875" style="0" customWidth="1"/>
    <col min="7" max="7" width="12.625" style="0" customWidth="1"/>
    <col min="8" max="9" width="11.125" style="0" customWidth="1"/>
    <col min="10" max="10" width="8.375" style="0" customWidth="1"/>
    <col min="11" max="11" width="7.625" style="0" customWidth="1"/>
    <col min="12" max="12" width="15.37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>
      <c r="A2" s="590" t="s">
        <v>184</v>
      </c>
      <c r="B2" s="590"/>
      <c r="C2" s="590"/>
      <c r="D2" s="590"/>
      <c r="E2" s="60"/>
      <c r="F2" s="60"/>
      <c r="G2" s="60"/>
      <c r="H2" s="43"/>
      <c r="I2" s="43"/>
      <c r="J2" s="43"/>
      <c r="K2" s="594" t="s">
        <v>270</v>
      </c>
      <c r="L2" s="594"/>
      <c r="M2" s="21"/>
    </row>
    <row r="3" spans="1:13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1"/>
    </row>
    <row r="4" spans="1:13" ht="16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1"/>
    </row>
    <row r="5" spans="1:13" ht="16.5">
      <c r="A5" s="591" t="s">
        <v>57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21"/>
    </row>
    <row r="6" spans="1:13" ht="16.5">
      <c r="A6" s="592" t="s">
        <v>269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21"/>
    </row>
    <row r="7" spans="1:13" ht="16.5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21"/>
    </row>
    <row r="8" spans="1:13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1"/>
    </row>
    <row r="9" spans="1:13" ht="51">
      <c r="A9" s="112" t="s">
        <v>58</v>
      </c>
      <c r="B9" s="113" t="s">
        <v>12</v>
      </c>
      <c r="C9" s="113" t="s">
        <v>59</v>
      </c>
      <c r="D9" s="112" t="s">
        <v>60</v>
      </c>
      <c r="E9" s="142" t="s">
        <v>143</v>
      </c>
      <c r="F9" s="165" t="s">
        <v>144</v>
      </c>
      <c r="G9" s="166" t="s">
        <v>145</v>
      </c>
      <c r="H9" s="452" t="s">
        <v>278</v>
      </c>
      <c r="I9" s="452" t="s">
        <v>279</v>
      </c>
      <c r="J9" s="452" t="s">
        <v>280</v>
      </c>
      <c r="K9" s="452" t="s">
        <v>281</v>
      </c>
      <c r="L9" s="452" t="s">
        <v>61</v>
      </c>
      <c r="M9" s="21"/>
    </row>
    <row r="10" spans="1:13" ht="296.25" customHeight="1">
      <c r="A10" s="89">
        <v>1</v>
      </c>
      <c r="B10" s="393" t="s">
        <v>186</v>
      </c>
      <c r="C10" s="116"/>
      <c r="D10" s="91" t="s">
        <v>10</v>
      </c>
      <c r="E10" s="172">
        <f>F10+G10</f>
        <v>50</v>
      </c>
      <c r="F10" s="168">
        <v>0</v>
      </c>
      <c r="G10" s="171">
        <v>50</v>
      </c>
      <c r="H10" s="120"/>
      <c r="I10" s="120"/>
      <c r="J10" s="94"/>
      <c r="K10" s="167"/>
      <c r="L10" s="94"/>
      <c r="M10" s="21"/>
    </row>
    <row r="11" spans="1:13" ht="199.5" customHeight="1">
      <c r="A11" s="89">
        <v>2</v>
      </c>
      <c r="B11" s="164" t="s">
        <v>187</v>
      </c>
      <c r="C11" s="116"/>
      <c r="D11" s="91" t="s">
        <v>10</v>
      </c>
      <c r="E11" s="172">
        <f>F11+G11</f>
        <v>5</v>
      </c>
      <c r="F11" s="168">
        <v>0</v>
      </c>
      <c r="G11" s="171">
        <v>5</v>
      </c>
      <c r="H11" s="120"/>
      <c r="I11" s="120"/>
      <c r="J11" s="94"/>
      <c r="K11" s="167"/>
      <c r="L11" s="94"/>
      <c r="M11" s="21"/>
    </row>
    <row r="12" spans="1:13" ht="21" customHeight="1">
      <c r="A12" s="595" t="s">
        <v>8</v>
      </c>
      <c r="B12" s="596"/>
      <c r="C12" s="596"/>
      <c r="D12" s="596"/>
      <c r="E12" s="596"/>
      <c r="F12" s="596"/>
      <c r="G12" s="597"/>
      <c r="H12" s="124"/>
      <c r="I12" s="124"/>
      <c r="J12" s="429"/>
      <c r="K12" s="429"/>
      <c r="L12" s="498"/>
      <c r="M12" s="21"/>
    </row>
    <row r="13" spans="1:13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1"/>
    </row>
    <row r="14" spans="1:13" ht="48.75" customHeight="1">
      <c r="A14" s="641" t="s">
        <v>76</v>
      </c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</row>
    <row r="15" spans="1:13" ht="12.75">
      <c r="A15" s="5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  <c r="M15" s="21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58"/>
      <c r="K16" s="23"/>
      <c r="L16" s="21"/>
      <c r="M16" s="21"/>
    </row>
    <row r="17" spans="1:13" ht="16.5">
      <c r="A17" s="58"/>
      <c r="B17" s="22" t="s">
        <v>74</v>
      </c>
      <c r="C17" s="23"/>
      <c r="D17" s="23"/>
      <c r="E17" s="23"/>
      <c r="F17" s="23"/>
      <c r="G17" s="23"/>
      <c r="H17" s="44"/>
      <c r="I17" s="44"/>
      <c r="J17" s="45" t="s">
        <v>6</v>
      </c>
      <c r="K17" s="27"/>
      <c r="L17" s="21"/>
      <c r="M17" s="21"/>
    </row>
    <row r="18" spans="1:13" ht="16.5">
      <c r="A18" s="59"/>
      <c r="B18" s="24" t="s">
        <v>72</v>
      </c>
      <c r="C18" s="23"/>
      <c r="D18" s="23"/>
      <c r="E18" s="23"/>
      <c r="F18" s="23"/>
      <c r="G18" s="23"/>
      <c r="H18" s="44"/>
      <c r="I18" s="44"/>
      <c r="J18" s="44" t="s">
        <v>7</v>
      </c>
      <c r="K18" s="27"/>
      <c r="L18" s="21"/>
      <c r="M18" s="21"/>
    </row>
    <row r="19" spans="1:13" ht="16.5">
      <c r="A19" s="58"/>
      <c r="B19" s="23"/>
      <c r="C19" s="23"/>
      <c r="D19" s="23"/>
      <c r="E19" s="23"/>
      <c r="F19" s="23"/>
      <c r="G19" s="23"/>
      <c r="H19" s="593" t="s">
        <v>9</v>
      </c>
      <c r="I19" s="593"/>
      <c r="J19" s="584"/>
      <c r="K19" s="584"/>
      <c r="L19" s="21"/>
      <c r="M19" s="21"/>
    </row>
    <row r="20" spans="1:13" ht="16.5">
      <c r="A20" s="58"/>
      <c r="B20" s="23"/>
      <c r="C20" s="23"/>
      <c r="D20" s="23"/>
      <c r="E20" s="23"/>
      <c r="F20" s="23"/>
      <c r="G20" s="23"/>
      <c r="H20" s="23"/>
      <c r="I20" s="23"/>
      <c r="J20" s="45"/>
      <c r="K20" s="23"/>
      <c r="L20" s="21"/>
      <c r="M20" s="21"/>
    </row>
    <row r="21" spans="1:13" ht="16.5">
      <c r="A21" s="58"/>
      <c r="B21" s="23"/>
      <c r="C21" s="23"/>
      <c r="D21" s="23"/>
      <c r="E21" s="23"/>
      <c r="F21" s="23"/>
      <c r="G21" s="23"/>
      <c r="H21" s="23"/>
      <c r="I21" s="23"/>
      <c r="J21" s="44"/>
      <c r="K21" s="23"/>
      <c r="L21" s="21"/>
      <c r="M21" s="21"/>
    </row>
    <row r="22" spans="1:13" ht="16.5">
      <c r="A22" s="21"/>
      <c r="B22" s="21"/>
      <c r="C22" s="21"/>
      <c r="D22" s="21"/>
      <c r="E22" s="21"/>
      <c r="F22" s="21"/>
      <c r="G22" s="21"/>
      <c r="H22" s="21"/>
      <c r="I22" s="21"/>
      <c r="J22" s="584"/>
      <c r="K22" s="584"/>
      <c r="L22" s="21"/>
      <c r="M22" s="21"/>
    </row>
  </sheetData>
  <sheetProtection/>
  <mergeCells count="8">
    <mergeCell ref="J22:K22"/>
    <mergeCell ref="A2:D2"/>
    <mergeCell ref="K2:L2"/>
    <mergeCell ref="A5:L5"/>
    <mergeCell ref="A6:L6"/>
    <mergeCell ref="A14:M14"/>
    <mergeCell ref="H19:K19"/>
    <mergeCell ref="A12:G1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Normal="75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6.25390625" style="304" customWidth="1"/>
    <col min="2" max="2" width="38.625" style="0" customWidth="1"/>
    <col min="3" max="3" width="19.00390625" style="0" customWidth="1"/>
    <col min="4" max="4" width="7.125" style="0" customWidth="1"/>
    <col min="5" max="5" width="13.875" style="0" customWidth="1"/>
    <col min="6" max="6" width="14.125" style="0" customWidth="1"/>
    <col min="7" max="7" width="13.75390625" style="0" customWidth="1"/>
    <col min="8" max="8" width="14.00390625" style="0" customWidth="1"/>
    <col min="9" max="9" width="11.625" style="0" customWidth="1"/>
    <col min="11" max="11" width="9.875" style="0" customWidth="1"/>
  </cols>
  <sheetData>
    <row r="1" spans="1:10" ht="15">
      <c r="A1" s="642" t="s">
        <v>295</v>
      </c>
      <c r="B1" s="643"/>
      <c r="C1" s="643"/>
      <c r="D1" s="643"/>
      <c r="E1" s="514"/>
      <c r="F1" s="514"/>
      <c r="G1" s="515"/>
      <c r="H1" s="515"/>
      <c r="I1" s="515"/>
      <c r="J1" s="516" t="s">
        <v>296</v>
      </c>
    </row>
    <row r="2" spans="1:11" ht="14.25">
      <c r="A2" s="528"/>
      <c r="B2" s="515"/>
      <c r="C2" s="515"/>
      <c r="D2" s="515"/>
      <c r="E2" s="514"/>
      <c r="F2" s="514"/>
      <c r="G2" s="515"/>
      <c r="H2" s="515"/>
      <c r="I2" s="515"/>
      <c r="J2" s="515"/>
      <c r="K2" s="515"/>
    </row>
    <row r="3" spans="1:11" ht="14.25">
      <c r="A3" s="528"/>
      <c r="B3" s="515"/>
      <c r="C3" s="515"/>
      <c r="D3" s="515"/>
      <c r="E3" s="514"/>
      <c r="F3" s="514"/>
      <c r="G3" s="515"/>
      <c r="H3" s="515"/>
      <c r="I3" s="515"/>
      <c r="J3" s="515"/>
      <c r="K3" s="515"/>
    </row>
    <row r="4" spans="1:11" ht="14.25">
      <c r="A4" s="644" t="s">
        <v>57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</row>
    <row r="5" spans="1:11" ht="14.25">
      <c r="A5" s="645" t="s">
        <v>297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</row>
    <row r="6" spans="1:11" ht="18">
      <c r="A6" s="529"/>
      <c r="B6" s="646"/>
      <c r="C6" s="646"/>
      <c r="D6" s="517"/>
      <c r="E6" s="517"/>
      <c r="F6" s="517"/>
      <c r="G6" s="517"/>
      <c r="H6" s="517"/>
      <c r="I6" s="518"/>
      <c r="J6" s="517"/>
      <c r="K6" s="518"/>
    </row>
    <row r="7" spans="1:12" ht="38.25">
      <c r="A7" s="519" t="s">
        <v>58</v>
      </c>
      <c r="B7" s="519" t="s">
        <v>12</v>
      </c>
      <c r="C7" s="538" t="s">
        <v>59</v>
      </c>
      <c r="D7" s="519" t="s">
        <v>92</v>
      </c>
      <c r="E7" s="142" t="s">
        <v>143</v>
      </c>
      <c r="F7" s="165" t="s">
        <v>144</v>
      </c>
      <c r="G7" s="166" t="s">
        <v>145</v>
      </c>
      <c r="H7" s="452" t="s">
        <v>278</v>
      </c>
      <c r="I7" s="452" t="s">
        <v>279</v>
      </c>
      <c r="J7" s="452" t="s">
        <v>280</v>
      </c>
      <c r="K7" s="452" t="s">
        <v>281</v>
      </c>
      <c r="L7" s="452" t="s">
        <v>61</v>
      </c>
    </row>
    <row r="8" spans="1:12" s="21" customFormat="1" ht="45" customHeight="1">
      <c r="A8" s="84">
        <v>1</v>
      </c>
      <c r="B8" s="530" t="s">
        <v>288</v>
      </c>
      <c r="C8" s="84"/>
      <c r="D8" s="531" t="s">
        <v>15</v>
      </c>
      <c r="E8" s="84">
        <f>F8+G8</f>
        <v>700</v>
      </c>
      <c r="F8" s="532">
        <v>700</v>
      </c>
      <c r="G8" s="533">
        <v>0</v>
      </c>
      <c r="H8" s="531"/>
      <c r="I8" s="531"/>
      <c r="J8" s="531"/>
      <c r="K8" s="531"/>
      <c r="L8" s="183"/>
    </row>
    <row r="9" spans="1:12" s="21" customFormat="1" ht="45" customHeight="1">
      <c r="A9" s="84">
        <v>2</v>
      </c>
      <c r="B9" s="530" t="s">
        <v>289</v>
      </c>
      <c r="C9" s="84"/>
      <c r="D9" s="531" t="s">
        <v>15</v>
      </c>
      <c r="E9" s="84">
        <v>150</v>
      </c>
      <c r="F9" s="532">
        <v>100</v>
      </c>
      <c r="G9" s="533">
        <v>0</v>
      </c>
      <c r="H9" s="531"/>
      <c r="I9" s="531"/>
      <c r="J9" s="531"/>
      <c r="K9" s="531"/>
      <c r="L9" s="183"/>
    </row>
    <row r="10" spans="1:12" s="21" customFormat="1" ht="45" customHeight="1">
      <c r="A10" s="84">
        <v>3</v>
      </c>
      <c r="B10" s="530" t="s">
        <v>290</v>
      </c>
      <c r="C10" s="84"/>
      <c r="D10" s="531" t="s">
        <v>15</v>
      </c>
      <c r="E10" s="84">
        <f>F10+G10</f>
        <v>200</v>
      </c>
      <c r="F10" s="532">
        <v>200</v>
      </c>
      <c r="G10" s="533">
        <v>0</v>
      </c>
      <c r="H10" s="531"/>
      <c r="I10" s="531"/>
      <c r="J10" s="531"/>
      <c r="K10" s="531"/>
      <c r="L10" s="183"/>
    </row>
    <row r="11" spans="1:12" s="21" customFormat="1" ht="45" customHeight="1">
      <c r="A11" s="84">
        <v>4</v>
      </c>
      <c r="B11" s="530" t="s">
        <v>291</v>
      </c>
      <c r="C11" s="84"/>
      <c r="D11" s="531" t="s">
        <v>15</v>
      </c>
      <c r="E11" s="84">
        <f>F11+G11</f>
        <v>500</v>
      </c>
      <c r="F11" s="532">
        <v>500</v>
      </c>
      <c r="G11" s="533">
        <v>0</v>
      </c>
      <c r="H11" s="531"/>
      <c r="I11" s="531"/>
      <c r="J11" s="531"/>
      <c r="K11" s="531"/>
      <c r="L11" s="183"/>
    </row>
    <row r="12" spans="1:12" s="21" customFormat="1" ht="45" customHeight="1">
      <c r="A12" s="84">
        <v>5</v>
      </c>
      <c r="B12" s="534" t="s">
        <v>292</v>
      </c>
      <c r="C12" s="183"/>
      <c r="D12" s="84" t="s">
        <v>15</v>
      </c>
      <c r="E12" s="535">
        <f>F12+G12</f>
        <v>700</v>
      </c>
      <c r="F12" s="532">
        <v>700</v>
      </c>
      <c r="G12" s="536">
        <v>0</v>
      </c>
      <c r="H12" s="537"/>
      <c r="I12" s="537"/>
      <c r="J12" s="537"/>
      <c r="K12" s="537"/>
      <c r="L12" s="183"/>
    </row>
    <row r="13" spans="1:12" s="21" customFormat="1" ht="173.25" customHeight="1">
      <c r="A13" s="84">
        <v>6</v>
      </c>
      <c r="B13" s="540" t="s">
        <v>293</v>
      </c>
      <c r="C13" s="183"/>
      <c r="D13" s="84" t="s">
        <v>15</v>
      </c>
      <c r="E13" s="84">
        <f>F13+G13</f>
        <v>100</v>
      </c>
      <c r="F13" s="532">
        <v>100</v>
      </c>
      <c r="G13" s="533">
        <v>0</v>
      </c>
      <c r="H13" s="531"/>
      <c r="I13" s="531"/>
      <c r="J13" s="531"/>
      <c r="K13" s="531"/>
      <c r="L13" s="183"/>
    </row>
    <row r="14" spans="1:12" s="21" customFormat="1" ht="211.5" customHeight="1">
      <c r="A14" s="511">
        <v>7</v>
      </c>
      <c r="B14" s="541" t="s">
        <v>294</v>
      </c>
      <c r="C14" s="481"/>
      <c r="D14" s="511" t="s">
        <v>15</v>
      </c>
      <c r="E14" s="511">
        <f>F14+G14</f>
        <v>150</v>
      </c>
      <c r="F14" s="539">
        <v>150</v>
      </c>
      <c r="G14" s="542">
        <v>0</v>
      </c>
      <c r="H14" s="543"/>
      <c r="I14" s="543"/>
      <c r="J14" s="531"/>
      <c r="K14" s="531"/>
      <c r="L14" s="183"/>
    </row>
    <row r="15" spans="1:12" ht="24.75" customHeight="1">
      <c r="A15" s="647" t="s">
        <v>8</v>
      </c>
      <c r="B15" s="648"/>
      <c r="C15" s="648"/>
      <c r="D15" s="648"/>
      <c r="E15" s="648"/>
      <c r="F15" s="648"/>
      <c r="G15" s="648"/>
      <c r="H15" s="648"/>
      <c r="I15" s="649"/>
      <c r="J15" s="527"/>
      <c r="K15" s="522"/>
      <c r="L15" s="522"/>
    </row>
    <row r="16" spans="1:10" ht="15.75">
      <c r="A16" s="524"/>
      <c r="B16" s="523"/>
      <c r="C16" s="520"/>
      <c r="D16" s="520"/>
      <c r="E16" s="521"/>
      <c r="F16" s="521"/>
      <c r="G16" s="520"/>
      <c r="H16" s="520"/>
      <c r="I16" s="520"/>
      <c r="J16" s="520"/>
    </row>
    <row r="17" spans="1:10" ht="15.75">
      <c r="A17" s="524"/>
      <c r="B17" s="523"/>
      <c r="C17" s="520"/>
      <c r="D17" s="520"/>
      <c r="E17" s="521"/>
      <c r="F17" s="521"/>
      <c r="G17" s="520"/>
      <c r="H17" s="520"/>
      <c r="I17" s="520"/>
      <c r="J17" s="520"/>
    </row>
    <row r="18" spans="1:10" ht="15.75">
      <c r="A18" s="524"/>
      <c r="B18" s="523"/>
      <c r="C18" s="520"/>
      <c r="D18" s="520"/>
      <c r="E18" s="521"/>
      <c r="F18" s="521"/>
      <c r="G18" s="520"/>
      <c r="H18" s="520"/>
      <c r="I18" s="520"/>
      <c r="J18" s="520"/>
    </row>
    <row r="19" spans="1:11" s="544" customFormat="1" ht="48.75" customHeight="1">
      <c r="A19" s="650" t="s">
        <v>76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</row>
    <row r="20" spans="1:10" ht="15.75">
      <c r="A20" s="524"/>
      <c r="B20" s="523"/>
      <c r="C20" s="520"/>
      <c r="D20" s="520"/>
      <c r="E20" s="521"/>
      <c r="F20" s="521"/>
      <c r="G20" s="520"/>
      <c r="H20" s="520"/>
      <c r="I20" s="520"/>
      <c r="J20" s="520"/>
    </row>
    <row r="21" spans="1:10" ht="15.75">
      <c r="A21" s="524"/>
      <c r="B21" s="523"/>
      <c r="C21" s="520"/>
      <c r="D21" s="520"/>
      <c r="E21" s="521"/>
      <c r="F21" s="521"/>
      <c r="G21" s="520"/>
      <c r="H21" s="520"/>
      <c r="I21" s="520"/>
      <c r="J21" s="520"/>
    </row>
    <row r="22" spans="1:10" ht="15.75">
      <c r="A22" s="524"/>
      <c r="B22" s="523"/>
      <c r="C22" s="520"/>
      <c r="D22" s="520"/>
      <c r="E22" s="521"/>
      <c r="F22" s="521"/>
      <c r="G22" s="520"/>
      <c r="H22" s="520"/>
      <c r="I22" s="520"/>
      <c r="J22" s="520"/>
    </row>
    <row r="23" spans="1:12" ht="16.5">
      <c r="A23" s="58"/>
      <c r="B23" s="22" t="s">
        <v>74</v>
      </c>
      <c r="C23" s="23"/>
      <c r="D23" s="23"/>
      <c r="E23" s="23"/>
      <c r="F23" s="23"/>
      <c r="G23" s="23"/>
      <c r="H23" s="44"/>
      <c r="I23" s="44"/>
      <c r="J23" s="45" t="s">
        <v>6</v>
      </c>
      <c r="K23" s="27"/>
      <c r="L23" s="21"/>
    </row>
    <row r="24" spans="1:12" ht="16.5">
      <c r="A24" s="59"/>
      <c r="B24" s="24" t="s">
        <v>72</v>
      </c>
      <c r="C24" s="23"/>
      <c r="D24" s="23"/>
      <c r="E24" s="23"/>
      <c r="F24" s="23"/>
      <c r="G24" s="23"/>
      <c r="H24" s="44"/>
      <c r="I24" s="44"/>
      <c r="J24" s="44" t="s">
        <v>7</v>
      </c>
      <c r="K24" s="27"/>
      <c r="L24" s="21"/>
    </row>
    <row r="25" spans="1:12" ht="16.5">
      <c r="A25" s="58"/>
      <c r="B25" s="23"/>
      <c r="C25" s="23"/>
      <c r="D25" s="23"/>
      <c r="E25" s="23"/>
      <c r="F25" s="23"/>
      <c r="G25" s="23"/>
      <c r="H25" s="593" t="s">
        <v>9</v>
      </c>
      <c r="I25" s="593"/>
      <c r="J25" s="584"/>
      <c r="K25" s="584"/>
      <c r="L25" s="21"/>
    </row>
    <row r="26" spans="2:6" ht="15.75">
      <c r="B26" s="526"/>
      <c r="E26" s="525"/>
      <c r="F26" s="525"/>
    </row>
    <row r="27" spans="2:6" ht="12.75">
      <c r="B27" s="520"/>
      <c r="E27" s="525"/>
      <c r="F27" s="525"/>
    </row>
    <row r="28" spans="5:6" ht="12.75">
      <c r="E28" s="525"/>
      <c r="F28" s="525"/>
    </row>
    <row r="29" spans="5:6" ht="12.75">
      <c r="E29" s="525"/>
      <c r="F29" s="525"/>
    </row>
    <row r="30" spans="2:6" ht="12.75">
      <c r="B30" s="520"/>
      <c r="E30" s="525"/>
      <c r="F30" s="525"/>
    </row>
    <row r="31" spans="2:6" ht="12.75">
      <c r="B31" s="520"/>
      <c r="E31" s="525"/>
      <c r="F31" s="525"/>
    </row>
  </sheetData>
  <sheetProtection/>
  <mergeCells count="7">
    <mergeCell ref="A1:D1"/>
    <mergeCell ref="A4:K4"/>
    <mergeCell ref="A5:K5"/>
    <mergeCell ref="B6:C6"/>
    <mergeCell ref="A15:I15"/>
    <mergeCell ref="H25:K25"/>
    <mergeCell ref="A19:K19"/>
  </mergeCells>
  <printOptions/>
  <pageMargins left="0.17" right="0.16" top="0.75" bottom="0.75" header="0.3" footer="0.3"/>
  <pageSetup horizontalDpi="600" verticalDpi="600" orientation="landscape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4.75390625" style="0" customWidth="1"/>
    <col min="4" max="4" width="7.375" style="0" customWidth="1"/>
    <col min="5" max="5" width="15.25390625" style="0" customWidth="1"/>
    <col min="6" max="6" width="16.25390625" style="0" customWidth="1"/>
    <col min="7" max="7" width="16.00390625" style="0" customWidth="1"/>
    <col min="8" max="8" width="13.00390625" style="0" customWidth="1"/>
  </cols>
  <sheetData>
    <row r="1" spans="1:13" ht="16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6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>
      <c r="A3" s="593" t="s">
        <v>184</v>
      </c>
      <c r="B3" s="593"/>
      <c r="C3" s="593"/>
      <c r="D3" s="2"/>
      <c r="E3" s="2"/>
      <c r="F3" s="2"/>
      <c r="G3" s="2"/>
      <c r="H3" s="2"/>
      <c r="I3" s="2"/>
      <c r="J3" s="2"/>
      <c r="K3" s="2"/>
      <c r="L3" s="545" t="s">
        <v>298</v>
      </c>
      <c r="M3" s="27"/>
    </row>
    <row r="4" spans="1:13" ht="16.5">
      <c r="A4" s="2"/>
      <c r="B4" s="2"/>
      <c r="C4" s="2"/>
      <c r="D4" s="2"/>
      <c r="E4" s="28"/>
      <c r="F4" s="28"/>
      <c r="G4" s="28"/>
      <c r="H4" s="2"/>
      <c r="I4" s="2"/>
      <c r="J4" s="2"/>
      <c r="K4" s="2"/>
      <c r="L4" s="2"/>
      <c r="M4" s="27"/>
    </row>
    <row r="5" spans="1:13" ht="16.5">
      <c r="A5" s="582" t="s">
        <v>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27"/>
    </row>
    <row r="6" spans="1:13" ht="16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7"/>
    </row>
    <row r="7" spans="1:13" ht="16.5">
      <c r="A7" s="31"/>
      <c r="B7" s="32" t="s">
        <v>299</v>
      </c>
      <c r="C7" s="32"/>
      <c r="D7" s="30"/>
      <c r="E7" s="30"/>
      <c r="F7" s="30"/>
      <c r="G7" s="30"/>
      <c r="H7" s="30"/>
      <c r="I7" s="30"/>
      <c r="J7" s="30"/>
      <c r="K7" s="30"/>
      <c r="L7" s="30"/>
      <c r="M7" s="27"/>
    </row>
    <row r="8" spans="1:13" ht="16.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27"/>
    </row>
    <row r="9" spans="1:13" ht="66">
      <c r="A9" s="546" t="s">
        <v>4</v>
      </c>
      <c r="B9" s="546" t="s">
        <v>12</v>
      </c>
      <c r="C9" s="65" t="s">
        <v>59</v>
      </c>
      <c r="D9" s="546" t="s">
        <v>11</v>
      </c>
      <c r="E9" s="547" t="s">
        <v>143</v>
      </c>
      <c r="F9" s="548" t="s">
        <v>144</v>
      </c>
      <c r="G9" s="549" t="s">
        <v>145</v>
      </c>
      <c r="H9" s="465" t="s">
        <v>278</v>
      </c>
      <c r="I9" s="465" t="s">
        <v>279</v>
      </c>
      <c r="J9" s="465" t="s">
        <v>280</v>
      </c>
      <c r="K9" s="465" t="s">
        <v>281</v>
      </c>
      <c r="L9" s="465" t="s">
        <v>61</v>
      </c>
      <c r="M9" s="27"/>
    </row>
    <row r="10" spans="1:13" ht="16.5">
      <c r="A10" s="236">
        <v>1</v>
      </c>
      <c r="B10" s="95" t="s">
        <v>300</v>
      </c>
      <c r="C10" s="80"/>
      <c r="D10" s="550" t="s">
        <v>56</v>
      </c>
      <c r="E10" s="551">
        <f>F10+G10</f>
        <v>1200</v>
      </c>
      <c r="F10" s="552">
        <v>1200</v>
      </c>
      <c r="G10" s="371">
        <v>0</v>
      </c>
      <c r="H10" s="34"/>
      <c r="I10" s="553"/>
      <c r="J10" s="280"/>
      <c r="K10" s="280"/>
      <c r="L10" s="280"/>
      <c r="M10" s="27"/>
    </row>
    <row r="11" spans="1:13" ht="16.5">
      <c r="A11" s="236">
        <v>2</v>
      </c>
      <c r="B11" s="95" t="s">
        <v>301</v>
      </c>
      <c r="C11" s="80"/>
      <c r="D11" s="550" t="s">
        <v>56</v>
      </c>
      <c r="E11" s="551">
        <f>F11+G11</f>
        <v>24000</v>
      </c>
      <c r="F11" s="554">
        <v>24000</v>
      </c>
      <c r="G11" s="555">
        <v>0</v>
      </c>
      <c r="H11" s="34"/>
      <c r="I11" s="34"/>
      <c r="J11" s="280"/>
      <c r="K11" s="280"/>
      <c r="L11" s="280"/>
      <c r="M11" s="27"/>
    </row>
    <row r="12" spans="1:13" ht="16.5">
      <c r="A12" s="651" t="s">
        <v>8</v>
      </c>
      <c r="B12" s="651"/>
      <c r="C12" s="651"/>
      <c r="D12" s="651"/>
      <c r="E12" s="651"/>
      <c r="F12" s="651"/>
      <c r="G12" s="651"/>
      <c r="H12" s="651"/>
      <c r="I12" s="556"/>
      <c r="J12" s="557"/>
      <c r="K12" s="558"/>
      <c r="L12" s="432"/>
      <c r="M12" s="27"/>
    </row>
    <row r="13" spans="1:13" ht="16.5">
      <c r="A13" s="39"/>
      <c r="B13" s="39"/>
      <c r="C13" s="39"/>
      <c r="D13" s="39"/>
      <c r="E13" s="39"/>
      <c r="F13" s="39"/>
      <c r="G13" s="39"/>
      <c r="H13" s="39"/>
      <c r="I13" s="39"/>
      <c r="J13" s="40"/>
      <c r="K13" s="39"/>
      <c r="L13" s="40"/>
      <c r="M13" s="27"/>
    </row>
    <row r="14" spans="1:13" ht="16.5">
      <c r="A14" s="39"/>
      <c r="B14" s="637" t="s">
        <v>76</v>
      </c>
      <c r="C14" s="637"/>
      <c r="D14" s="637"/>
      <c r="E14" s="637"/>
      <c r="F14" s="637"/>
      <c r="G14" s="637"/>
      <c r="H14" s="637"/>
      <c r="I14" s="637"/>
      <c r="J14" s="637"/>
      <c r="K14" s="637"/>
      <c r="L14" s="559"/>
      <c r="M14" s="559"/>
    </row>
    <row r="15" spans="1:13" ht="16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39"/>
    </row>
    <row r="16" spans="1:13" ht="16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39"/>
    </row>
    <row r="17" spans="1:13" ht="16.5">
      <c r="A17" s="27"/>
      <c r="B17" s="27"/>
      <c r="C17" s="27"/>
      <c r="D17" s="27"/>
      <c r="E17" s="27"/>
      <c r="F17" s="27"/>
      <c r="G17" s="27"/>
      <c r="H17" s="41"/>
      <c r="I17" s="41"/>
      <c r="J17" s="44"/>
      <c r="K17" s="45" t="s">
        <v>6</v>
      </c>
      <c r="L17" s="27"/>
      <c r="M17" s="27"/>
    </row>
    <row r="18" spans="1:13" ht="16.5">
      <c r="A18" s="2"/>
      <c r="B18" s="42" t="s">
        <v>74</v>
      </c>
      <c r="C18" s="42"/>
      <c r="D18" s="42"/>
      <c r="E18" s="42"/>
      <c r="F18" s="42"/>
      <c r="G18" s="42"/>
      <c r="H18" s="43"/>
      <c r="I18" s="43"/>
      <c r="J18" s="29"/>
      <c r="K18" s="29" t="s">
        <v>7</v>
      </c>
      <c r="L18" s="47"/>
      <c r="M18" s="27"/>
    </row>
    <row r="19" spans="1:13" ht="16.5">
      <c r="A19" s="2"/>
      <c r="B19" s="46" t="s">
        <v>72</v>
      </c>
      <c r="C19" s="46"/>
      <c r="D19" s="46"/>
      <c r="E19" s="46"/>
      <c r="F19" s="46"/>
      <c r="G19" s="46"/>
      <c r="H19" s="43"/>
      <c r="I19" s="43"/>
      <c r="J19" s="48" t="s">
        <v>9</v>
      </c>
      <c r="K19" s="48"/>
      <c r="L19" s="47"/>
      <c r="M19" s="27"/>
    </row>
    <row r="20" spans="1:13" ht="16.5">
      <c r="A20" s="560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</row>
    <row r="21" spans="1:13" ht="16.5">
      <c r="A21" s="560"/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</row>
  </sheetData>
  <sheetProtection/>
  <mergeCells count="4">
    <mergeCell ref="A3:C3"/>
    <mergeCell ref="A5:L5"/>
    <mergeCell ref="A12:H12"/>
    <mergeCell ref="B14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36"/>
  <sheetViews>
    <sheetView view="pageBreakPreview" zoomScaleSheetLayoutView="100" zoomScalePageLayoutView="0" workbookViewId="0" topLeftCell="A15">
      <selection activeCell="M17" sqref="M17"/>
    </sheetView>
  </sheetViews>
  <sheetFormatPr defaultColWidth="15.875" defaultRowHeight="12.75"/>
  <cols>
    <col min="1" max="1" width="3.875" style="6" customWidth="1"/>
    <col min="2" max="2" width="55.25390625" style="6" bestFit="1" customWidth="1"/>
    <col min="3" max="3" width="31.75390625" style="6" customWidth="1"/>
    <col min="4" max="4" width="5.125" style="6" customWidth="1"/>
    <col min="5" max="5" width="20.25390625" style="6" bestFit="1" customWidth="1"/>
    <col min="6" max="6" width="16.25390625" style="6" customWidth="1"/>
    <col min="7" max="7" width="15.375" style="6" customWidth="1"/>
    <col min="8" max="8" width="16.625" style="6" customWidth="1"/>
    <col min="9" max="9" width="10.875" style="6" customWidth="1"/>
    <col min="10" max="10" width="14.00390625" style="6" customWidth="1"/>
    <col min="11" max="11" width="8.25390625" style="6" customWidth="1"/>
    <col min="12" max="12" width="17.00390625" style="6" customWidth="1"/>
    <col min="13" max="13" width="15.875" style="6" customWidth="1"/>
    <col min="14" max="14" width="0.74609375" style="6" customWidth="1"/>
    <col min="15" max="15" width="17.875" style="6" hidden="1" customWidth="1"/>
    <col min="16" max="16" width="15.875" style="6" hidden="1" customWidth="1"/>
    <col min="17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"/>
      <c r="K3" s="5"/>
      <c r="L3" s="49" t="s">
        <v>122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568" t="s">
        <v>82</v>
      </c>
      <c r="C7" s="568"/>
      <c r="D7" s="569"/>
      <c r="E7" s="569"/>
      <c r="F7" s="569"/>
      <c r="G7" s="569"/>
      <c r="H7" s="569"/>
      <c r="I7" s="569"/>
      <c r="J7" s="569"/>
      <c r="K7" s="569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6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42" customHeight="1">
      <c r="A10" s="69">
        <v>1</v>
      </c>
      <c r="B10" s="127" t="s">
        <v>19</v>
      </c>
      <c r="C10" s="70"/>
      <c r="D10" s="70" t="s">
        <v>27</v>
      </c>
      <c r="E10" s="139">
        <f>F10+G10</f>
        <v>2800</v>
      </c>
      <c r="F10" s="154">
        <v>1200</v>
      </c>
      <c r="G10" s="156">
        <v>1600</v>
      </c>
      <c r="H10" s="181"/>
      <c r="I10" s="181"/>
      <c r="J10" s="94"/>
      <c r="K10" s="94"/>
      <c r="L10" s="94"/>
    </row>
    <row r="11" spans="1:15" ht="42" customHeight="1">
      <c r="A11" s="69">
        <v>2</v>
      </c>
      <c r="B11" s="127" t="s">
        <v>20</v>
      </c>
      <c r="C11" s="70"/>
      <c r="D11" s="70" t="s">
        <v>27</v>
      </c>
      <c r="E11" s="139">
        <f aca="true" t="shared" si="0" ref="E11:E20">F11+G11</f>
        <v>5100</v>
      </c>
      <c r="F11" s="154">
        <v>2500</v>
      </c>
      <c r="G11" s="156">
        <v>2600</v>
      </c>
      <c r="H11" s="181"/>
      <c r="I11" s="181"/>
      <c r="J11" s="94"/>
      <c r="K11" s="94"/>
      <c r="L11" s="94"/>
      <c r="N11" s="332"/>
      <c r="O11" s="332"/>
    </row>
    <row r="12" spans="1:15" ht="42" customHeight="1">
      <c r="A12" s="69">
        <v>3</v>
      </c>
      <c r="B12" s="161" t="s">
        <v>48</v>
      </c>
      <c r="C12" s="69"/>
      <c r="D12" s="70" t="s">
        <v>27</v>
      </c>
      <c r="E12" s="139">
        <f t="shared" si="0"/>
        <v>15600</v>
      </c>
      <c r="F12" s="154">
        <v>10000</v>
      </c>
      <c r="G12" s="156">
        <v>5600</v>
      </c>
      <c r="H12" s="181"/>
      <c r="I12" s="181"/>
      <c r="J12" s="94"/>
      <c r="K12" s="94"/>
      <c r="L12" s="94"/>
      <c r="N12" s="353"/>
      <c r="O12" s="353"/>
    </row>
    <row r="13" spans="1:15" ht="42" customHeight="1">
      <c r="A13" s="69">
        <v>4</v>
      </c>
      <c r="B13" s="161" t="s">
        <v>49</v>
      </c>
      <c r="C13" s="69"/>
      <c r="D13" s="70" t="s">
        <v>27</v>
      </c>
      <c r="E13" s="139">
        <f t="shared" si="0"/>
        <v>16500</v>
      </c>
      <c r="F13" s="154">
        <v>10000</v>
      </c>
      <c r="G13" s="156">
        <v>6500</v>
      </c>
      <c r="H13" s="181"/>
      <c r="I13" s="181"/>
      <c r="J13" s="94"/>
      <c r="K13" s="94"/>
      <c r="L13" s="94"/>
      <c r="M13" s="55"/>
      <c r="N13" s="192"/>
      <c r="O13" s="192"/>
    </row>
    <row r="14" spans="1:13" ht="42" customHeight="1">
      <c r="A14" s="69">
        <v>5</v>
      </c>
      <c r="B14" s="127" t="s">
        <v>21</v>
      </c>
      <c r="C14" s="70"/>
      <c r="D14" s="70" t="s">
        <v>22</v>
      </c>
      <c r="E14" s="139">
        <f t="shared" si="0"/>
        <v>400</v>
      </c>
      <c r="F14" s="147">
        <v>200</v>
      </c>
      <c r="G14" s="150">
        <v>200</v>
      </c>
      <c r="H14" s="360"/>
      <c r="I14" s="360"/>
      <c r="J14" s="94"/>
      <c r="K14" s="94"/>
      <c r="L14" s="94"/>
      <c r="M14" s="55"/>
    </row>
    <row r="15" spans="1:13" ht="42" customHeight="1">
      <c r="A15" s="69">
        <v>6</v>
      </c>
      <c r="B15" s="127" t="s">
        <v>23</v>
      </c>
      <c r="C15" s="70"/>
      <c r="D15" s="70" t="s">
        <v>22</v>
      </c>
      <c r="E15" s="139">
        <f t="shared" si="0"/>
        <v>400</v>
      </c>
      <c r="F15" s="147">
        <v>200</v>
      </c>
      <c r="G15" s="150">
        <v>200</v>
      </c>
      <c r="H15" s="360"/>
      <c r="I15" s="360"/>
      <c r="J15" s="94"/>
      <c r="K15" s="94"/>
      <c r="L15" s="94"/>
      <c r="M15" s="55"/>
    </row>
    <row r="16" spans="1:13" ht="42" customHeight="1">
      <c r="A16" s="69">
        <v>7</v>
      </c>
      <c r="B16" s="127" t="s">
        <v>24</v>
      </c>
      <c r="C16" s="70"/>
      <c r="D16" s="70" t="s">
        <v>22</v>
      </c>
      <c r="E16" s="139">
        <f t="shared" si="0"/>
        <v>320</v>
      </c>
      <c r="F16" s="147">
        <v>200</v>
      </c>
      <c r="G16" s="150">
        <v>120</v>
      </c>
      <c r="H16" s="360"/>
      <c r="I16" s="360"/>
      <c r="J16" s="94"/>
      <c r="K16" s="94"/>
      <c r="L16" s="94"/>
      <c r="M16" s="55"/>
    </row>
    <row r="17" spans="1:13" ht="42" customHeight="1">
      <c r="A17" s="69">
        <v>8</v>
      </c>
      <c r="B17" s="127" t="s">
        <v>25</v>
      </c>
      <c r="C17" s="70"/>
      <c r="D17" s="70" t="s">
        <v>22</v>
      </c>
      <c r="E17" s="139">
        <f t="shared" si="0"/>
        <v>600</v>
      </c>
      <c r="F17" s="147">
        <v>300</v>
      </c>
      <c r="G17" s="150">
        <v>300</v>
      </c>
      <c r="H17" s="360"/>
      <c r="I17" s="360"/>
      <c r="J17" s="94"/>
      <c r="K17" s="94"/>
      <c r="L17" s="94"/>
      <c r="M17" s="55"/>
    </row>
    <row r="18" spans="1:13" ht="42" customHeight="1">
      <c r="A18" s="69">
        <v>9</v>
      </c>
      <c r="B18" s="127" t="s">
        <v>26</v>
      </c>
      <c r="C18" s="70"/>
      <c r="D18" s="70" t="s">
        <v>27</v>
      </c>
      <c r="E18" s="139">
        <f t="shared" si="0"/>
        <v>640</v>
      </c>
      <c r="F18" s="147">
        <v>400</v>
      </c>
      <c r="G18" s="150">
        <v>240</v>
      </c>
      <c r="H18" s="361"/>
      <c r="I18" s="361"/>
      <c r="J18" s="94"/>
      <c r="K18" s="94"/>
      <c r="L18" s="94"/>
      <c r="M18" s="55"/>
    </row>
    <row r="19" spans="1:12" ht="42" customHeight="1">
      <c r="A19" s="69">
        <v>10</v>
      </c>
      <c r="B19" s="143" t="s">
        <v>150</v>
      </c>
      <c r="C19" s="70"/>
      <c r="D19" s="70" t="s">
        <v>27</v>
      </c>
      <c r="E19" s="139">
        <f t="shared" si="0"/>
        <v>1600</v>
      </c>
      <c r="F19" s="147">
        <v>0</v>
      </c>
      <c r="G19" s="150">
        <v>1600</v>
      </c>
      <c r="H19" s="14"/>
      <c r="I19" s="14"/>
      <c r="J19" s="94"/>
      <c r="K19" s="94"/>
      <c r="L19" s="94"/>
    </row>
    <row r="20" spans="1:12" ht="42" customHeight="1">
      <c r="A20" s="69">
        <v>11</v>
      </c>
      <c r="B20" s="127" t="s">
        <v>151</v>
      </c>
      <c r="C20" s="70"/>
      <c r="D20" s="70" t="s">
        <v>27</v>
      </c>
      <c r="E20" s="139">
        <f t="shared" si="0"/>
        <v>1100</v>
      </c>
      <c r="F20" s="157">
        <v>0</v>
      </c>
      <c r="G20" s="150">
        <v>1100</v>
      </c>
      <c r="H20" s="14"/>
      <c r="I20" s="14"/>
      <c r="J20" s="94"/>
      <c r="K20" s="94"/>
      <c r="L20" s="94"/>
    </row>
    <row r="21" spans="1:12" ht="29.25" customHeight="1">
      <c r="A21" s="565" t="s">
        <v>8</v>
      </c>
      <c r="B21" s="565"/>
      <c r="C21" s="565"/>
      <c r="D21" s="565"/>
      <c r="E21" s="565"/>
      <c r="F21" s="565"/>
      <c r="G21" s="565"/>
      <c r="H21" s="565"/>
      <c r="I21" s="327"/>
      <c r="J21" s="430"/>
      <c r="K21" s="428"/>
      <c r="L21" s="152"/>
    </row>
    <row r="22" spans="1:12" ht="15.75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8"/>
    </row>
    <row r="23" spans="1:16" ht="34.5" customHeight="1">
      <c r="A23" s="17"/>
      <c r="B23" s="564" t="s">
        <v>76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</row>
    <row r="24" spans="1:16" ht="16.5">
      <c r="A24" s="1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27"/>
      <c r="P24" s="27"/>
    </row>
    <row r="25" spans="1:16" ht="16.5">
      <c r="A25" s="1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27"/>
      <c r="P25" s="27"/>
    </row>
    <row r="26" spans="1:16" ht="16.5">
      <c r="A26" s="20"/>
      <c r="B26" s="27"/>
      <c r="C26" s="27"/>
      <c r="D26" s="27"/>
      <c r="E26" s="27"/>
      <c r="F26" s="27"/>
      <c r="G26" s="27"/>
      <c r="H26" s="41"/>
      <c r="I26" s="41"/>
      <c r="J26" s="44"/>
      <c r="K26" s="45" t="s">
        <v>6</v>
      </c>
      <c r="L26" s="27"/>
      <c r="M26" s="27"/>
      <c r="N26" s="27"/>
      <c r="O26" s="27"/>
      <c r="P26" s="27"/>
    </row>
    <row r="27" spans="1:16" ht="16.5">
      <c r="A27" s="21"/>
      <c r="B27" s="42" t="s">
        <v>74</v>
      </c>
      <c r="C27" s="42"/>
      <c r="D27" s="42"/>
      <c r="E27" s="42"/>
      <c r="F27" s="42"/>
      <c r="G27" s="42"/>
      <c r="H27" s="43"/>
      <c r="I27" s="43"/>
      <c r="J27" s="29"/>
      <c r="K27" s="29" t="s">
        <v>7</v>
      </c>
      <c r="L27" s="47"/>
      <c r="P27" s="27"/>
    </row>
    <row r="28" spans="1:16" ht="16.5">
      <c r="A28" s="21"/>
      <c r="B28" s="46" t="s">
        <v>72</v>
      </c>
      <c r="C28" s="46"/>
      <c r="D28" s="46"/>
      <c r="E28" s="46"/>
      <c r="F28" s="46"/>
      <c r="G28" s="46"/>
      <c r="H28" s="43"/>
      <c r="I28" s="43"/>
      <c r="J28" s="48" t="s">
        <v>9</v>
      </c>
      <c r="K28" s="48"/>
      <c r="L28" s="47"/>
      <c r="P28" s="27"/>
    </row>
    <row r="29" ht="15.75">
      <c r="A29" s="21"/>
    </row>
    <row r="30" ht="15.75" customHeight="1"/>
    <row r="35" spans="4:7" ht="15.75">
      <c r="D35" s="25"/>
      <c r="E35" s="25"/>
      <c r="F35" s="25"/>
      <c r="G35" s="25"/>
    </row>
    <row r="36" spans="4:7" ht="15.75">
      <c r="D36" s="25"/>
      <c r="E36" s="25"/>
      <c r="F36" s="25"/>
      <c r="G36" s="25"/>
    </row>
  </sheetData>
  <sheetProtection/>
  <mergeCells count="5">
    <mergeCell ref="A5:L5"/>
    <mergeCell ref="A21:H21"/>
    <mergeCell ref="B7:K7"/>
    <mergeCell ref="A3:B3"/>
    <mergeCell ref="B23:P23"/>
  </mergeCells>
  <printOptions horizontalCentered="1"/>
  <pageMargins left="0.1968503937007874" right="0.1968503937007874" top="0.35433070866141736" bottom="0.15748031496062992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36"/>
  <sheetViews>
    <sheetView view="pageBreakPreview" zoomScaleSheetLayoutView="100" zoomScalePageLayoutView="0" workbookViewId="0" topLeftCell="A19">
      <selection activeCell="E23" sqref="E23"/>
    </sheetView>
  </sheetViews>
  <sheetFormatPr defaultColWidth="15.875" defaultRowHeight="12.75"/>
  <cols>
    <col min="1" max="1" width="3.875" style="6" customWidth="1"/>
    <col min="2" max="2" width="39.625" style="6" customWidth="1"/>
    <col min="3" max="3" width="11.875" style="6" customWidth="1"/>
    <col min="4" max="4" width="5.125" style="6" customWidth="1"/>
    <col min="5" max="5" width="20.25390625" style="6" bestFit="1" customWidth="1"/>
    <col min="6" max="6" width="15.875" style="6" customWidth="1"/>
    <col min="7" max="7" width="16.375" style="6" customWidth="1"/>
    <col min="8" max="8" width="15.375" style="6" customWidth="1"/>
    <col min="9" max="9" width="13.25390625" style="6" customWidth="1"/>
    <col min="10" max="10" width="14.00390625" style="6" customWidth="1"/>
    <col min="11" max="11" width="9.125" style="6" customWidth="1"/>
    <col min="12" max="12" width="18.375" style="6" customWidth="1"/>
    <col min="13" max="14" width="15.875" style="6" customWidth="1"/>
    <col min="15" max="15" width="16.875" style="6" bestFit="1" customWidth="1"/>
    <col min="16" max="16" width="17.875" style="6" bestFit="1" customWidth="1"/>
    <col min="17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"/>
      <c r="K3" s="5"/>
      <c r="L3" s="49" t="s">
        <v>123</v>
      </c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568" t="s">
        <v>81</v>
      </c>
      <c r="C7" s="568"/>
      <c r="D7" s="570"/>
      <c r="E7" s="570"/>
      <c r="F7" s="67"/>
      <c r="G7" s="67"/>
      <c r="H7" s="67"/>
      <c r="I7" s="67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2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32.25" customHeight="1">
      <c r="A10" s="69">
        <v>1</v>
      </c>
      <c r="B10" s="161" t="s">
        <v>50</v>
      </c>
      <c r="C10" s="69"/>
      <c r="D10" s="70" t="s">
        <v>15</v>
      </c>
      <c r="E10" s="139">
        <f>F10+G10</f>
        <v>14000</v>
      </c>
      <c r="F10" s="154">
        <v>5000</v>
      </c>
      <c r="G10" s="156">
        <v>9000</v>
      </c>
      <c r="H10" s="68"/>
      <c r="I10" s="68"/>
      <c r="J10" s="94"/>
      <c r="K10" s="94"/>
      <c r="L10" s="94"/>
    </row>
    <row r="11" spans="1:12" ht="32.25" customHeight="1">
      <c r="A11" s="69">
        <v>2</v>
      </c>
      <c r="B11" s="127" t="s">
        <v>28</v>
      </c>
      <c r="C11" s="70"/>
      <c r="D11" s="70" t="s">
        <v>15</v>
      </c>
      <c r="E11" s="139">
        <f aca="true" t="shared" si="0" ref="E11:E25">F11+G11</f>
        <v>8000</v>
      </c>
      <c r="F11" s="154">
        <v>5000</v>
      </c>
      <c r="G11" s="156">
        <v>3000</v>
      </c>
      <c r="H11" s="68"/>
      <c r="I11" s="68"/>
      <c r="J11" s="94"/>
      <c r="K11" s="94"/>
      <c r="L11" s="94"/>
    </row>
    <row r="12" spans="1:12" ht="32.25" customHeight="1">
      <c r="A12" s="69">
        <v>3</v>
      </c>
      <c r="B12" s="143" t="s">
        <v>152</v>
      </c>
      <c r="C12" s="70"/>
      <c r="D12" s="14" t="s">
        <v>10</v>
      </c>
      <c r="E12" s="139">
        <f t="shared" si="0"/>
        <v>2200</v>
      </c>
      <c r="F12" s="154">
        <v>0</v>
      </c>
      <c r="G12" s="151">
        <v>2200</v>
      </c>
      <c r="H12" s="68"/>
      <c r="I12" s="68"/>
      <c r="J12" s="94"/>
      <c r="K12" s="94"/>
      <c r="L12" s="94"/>
    </row>
    <row r="13" spans="1:12" ht="32.25" customHeight="1">
      <c r="A13" s="69">
        <v>4</v>
      </c>
      <c r="B13" s="127" t="s">
        <v>153</v>
      </c>
      <c r="C13" s="70"/>
      <c r="D13" s="70" t="s">
        <v>10</v>
      </c>
      <c r="E13" s="139">
        <f t="shared" si="0"/>
        <v>9000</v>
      </c>
      <c r="F13" s="154">
        <v>0</v>
      </c>
      <c r="G13" s="156">
        <v>9000</v>
      </c>
      <c r="H13" s="68"/>
      <c r="I13" s="68"/>
      <c r="J13" s="94"/>
      <c r="K13" s="94"/>
      <c r="L13" s="94"/>
    </row>
    <row r="14" spans="1:12" ht="32.25" customHeight="1">
      <c r="A14" s="69">
        <v>5</v>
      </c>
      <c r="B14" s="127" t="s">
        <v>154</v>
      </c>
      <c r="C14" s="70"/>
      <c r="D14" s="70" t="s">
        <v>10</v>
      </c>
      <c r="E14" s="139">
        <f t="shared" si="0"/>
        <v>5000</v>
      </c>
      <c r="F14" s="154">
        <v>0</v>
      </c>
      <c r="G14" s="156">
        <v>5000</v>
      </c>
      <c r="H14" s="68"/>
      <c r="I14" s="68"/>
      <c r="J14" s="94"/>
      <c r="K14" s="94"/>
      <c r="L14" s="94"/>
    </row>
    <row r="15" spans="1:12" ht="32.25" customHeight="1">
      <c r="A15" s="69">
        <v>6</v>
      </c>
      <c r="B15" s="358" t="s">
        <v>155</v>
      </c>
      <c r="C15" s="359"/>
      <c r="D15" s="359" t="s">
        <v>10</v>
      </c>
      <c r="E15" s="362">
        <f t="shared" si="0"/>
        <v>22000</v>
      </c>
      <c r="F15" s="154">
        <v>12000</v>
      </c>
      <c r="G15" s="156">
        <v>10000</v>
      </c>
      <c r="H15" s="68"/>
      <c r="I15" s="68"/>
      <c r="J15" s="94"/>
      <c r="K15" s="94"/>
      <c r="L15" s="94"/>
    </row>
    <row r="16" spans="1:12" ht="32.25" customHeight="1">
      <c r="A16" s="69">
        <v>7</v>
      </c>
      <c r="B16" s="127" t="s">
        <v>156</v>
      </c>
      <c r="C16" s="70"/>
      <c r="D16" s="70" t="s">
        <v>10</v>
      </c>
      <c r="E16" s="139">
        <f t="shared" si="0"/>
        <v>6000</v>
      </c>
      <c r="F16" s="154">
        <v>0</v>
      </c>
      <c r="G16" s="156">
        <v>6000</v>
      </c>
      <c r="H16" s="68"/>
      <c r="I16" s="68"/>
      <c r="J16" s="94"/>
      <c r="K16" s="94"/>
      <c r="L16" s="94"/>
    </row>
    <row r="17" spans="1:16" ht="32.25" customHeight="1">
      <c r="A17" s="69">
        <v>8</v>
      </c>
      <c r="B17" s="127" t="s">
        <v>157</v>
      </c>
      <c r="C17" s="70"/>
      <c r="D17" s="70" t="s">
        <v>10</v>
      </c>
      <c r="E17" s="139">
        <f t="shared" si="0"/>
        <v>13000</v>
      </c>
      <c r="F17" s="154">
        <v>0</v>
      </c>
      <c r="G17" s="156">
        <v>13000</v>
      </c>
      <c r="H17" s="68"/>
      <c r="I17" s="68"/>
      <c r="J17" s="94"/>
      <c r="K17" s="94"/>
      <c r="L17" s="94"/>
      <c r="O17" s="332"/>
      <c r="P17" s="332"/>
    </row>
    <row r="18" spans="1:16" ht="32.25" customHeight="1">
      <c r="A18" s="69">
        <v>9</v>
      </c>
      <c r="B18" s="127" t="s">
        <v>158</v>
      </c>
      <c r="C18" s="70"/>
      <c r="D18" s="70" t="s">
        <v>10</v>
      </c>
      <c r="E18" s="139">
        <f t="shared" si="0"/>
        <v>5000</v>
      </c>
      <c r="F18" s="154">
        <v>0</v>
      </c>
      <c r="G18" s="156">
        <v>5000</v>
      </c>
      <c r="H18" s="68"/>
      <c r="I18" s="68"/>
      <c r="J18" s="94"/>
      <c r="K18" s="94"/>
      <c r="L18" s="94"/>
      <c r="O18" s="353"/>
      <c r="P18" s="353"/>
    </row>
    <row r="19" spans="1:16" ht="32.25" customHeight="1">
      <c r="A19" s="69">
        <v>10</v>
      </c>
      <c r="B19" s="127" t="s">
        <v>159</v>
      </c>
      <c r="C19" s="70"/>
      <c r="D19" s="70" t="s">
        <v>10</v>
      </c>
      <c r="E19" s="139">
        <f t="shared" si="0"/>
        <v>5000</v>
      </c>
      <c r="F19" s="154">
        <v>0</v>
      </c>
      <c r="G19" s="150">
        <v>5000</v>
      </c>
      <c r="H19" s="68"/>
      <c r="I19" s="68"/>
      <c r="J19" s="94"/>
      <c r="K19" s="94"/>
      <c r="L19" s="94"/>
      <c r="O19" s="192"/>
      <c r="P19" s="192"/>
    </row>
    <row r="20" spans="1:12" ht="32.25" customHeight="1">
      <c r="A20" s="69">
        <v>11</v>
      </c>
      <c r="B20" s="127" t="s">
        <v>160</v>
      </c>
      <c r="C20" s="70"/>
      <c r="D20" s="70" t="s">
        <v>10</v>
      </c>
      <c r="E20" s="139">
        <f t="shared" si="0"/>
        <v>270</v>
      </c>
      <c r="F20" s="154">
        <v>0</v>
      </c>
      <c r="G20" s="150">
        <v>270</v>
      </c>
      <c r="H20" s="68"/>
      <c r="I20" s="68"/>
      <c r="J20" s="94"/>
      <c r="K20" s="94"/>
      <c r="L20" s="94"/>
    </row>
    <row r="21" spans="1:12" ht="32.25" customHeight="1">
      <c r="A21" s="69">
        <v>12</v>
      </c>
      <c r="B21" s="127" t="s">
        <v>161</v>
      </c>
      <c r="C21" s="70"/>
      <c r="D21" s="70" t="s">
        <v>10</v>
      </c>
      <c r="E21" s="139">
        <f t="shared" si="0"/>
        <v>8000</v>
      </c>
      <c r="F21" s="154">
        <v>0</v>
      </c>
      <c r="G21" s="156">
        <v>8000</v>
      </c>
      <c r="H21" s="68"/>
      <c r="I21" s="68"/>
      <c r="J21" s="94"/>
      <c r="K21" s="94"/>
      <c r="L21" s="94"/>
    </row>
    <row r="22" spans="1:12" ht="32.25" customHeight="1">
      <c r="A22" s="69">
        <v>13</v>
      </c>
      <c r="B22" s="127" t="s">
        <v>162</v>
      </c>
      <c r="C22" s="70"/>
      <c r="D22" s="70" t="s">
        <v>10</v>
      </c>
      <c r="E22" s="139">
        <f t="shared" si="0"/>
        <v>1600</v>
      </c>
      <c r="F22" s="154">
        <v>0</v>
      </c>
      <c r="G22" s="156">
        <v>1600</v>
      </c>
      <c r="H22" s="68"/>
      <c r="I22" s="68"/>
      <c r="J22" s="94"/>
      <c r="K22" s="94"/>
      <c r="L22" s="94"/>
    </row>
    <row r="23" spans="1:12" ht="32.25" customHeight="1">
      <c r="A23" s="69">
        <v>14</v>
      </c>
      <c r="B23" s="127" t="s">
        <v>163</v>
      </c>
      <c r="C23" s="70"/>
      <c r="D23" s="70" t="s">
        <v>10</v>
      </c>
      <c r="E23" s="139">
        <f t="shared" si="0"/>
        <v>1200</v>
      </c>
      <c r="F23" s="154">
        <v>0</v>
      </c>
      <c r="G23" s="156">
        <v>1200</v>
      </c>
      <c r="H23" s="68"/>
      <c r="I23" s="68"/>
      <c r="J23" s="94"/>
      <c r="K23" s="94"/>
      <c r="L23" s="94"/>
    </row>
    <row r="24" spans="1:12" ht="32.25" customHeight="1">
      <c r="A24" s="69">
        <v>15</v>
      </c>
      <c r="B24" s="127" t="s">
        <v>164</v>
      </c>
      <c r="C24" s="70"/>
      <c r="D24" s="70" t="s">
        <v>10</v>
      </c>
      <c r="E24" s="139">
        <f t="shared" si="0"/>
        <v>1000</v>
      </c>
      <c r="F24" s="154">
        <v>0</v>
      </c>
      <c r="G24" s="156">
        <v>1000</v>
      </c>
      <c r="H24" s="68"/>
      <c r="I24" s="68"/>
      <c r="J24" s="94"/>
      <c r="K24" s="94"/>
      <c r="L24" s="94"/>
    </row>
    <row r="25" spans="1:12" ht="32.25" customHeight="1">
      <c r="A25" s="188">
        <v>16</v>
      </c>
      <c r="B25" s="162" t="s">
        <v>165</v>
      </c>
      <c r="C25" s="189"/>
      <c r="D25" s="189" t="s">
        <v>10</v>
      </c>
      <c r="E25" s="363">
        <f t="shared" si="0"/>
        <v>100</v>
      </c>
      <c r="F25" s="364">
        <v>0</v>
      </c>
      <c r="G25" s="365">
        <v>100</v>
      </c>
      <c r="H25" s="135"/>
      <c r="I25" s="135"/>
      <c r="J25" s="94"/>
      <c r="K25" s="94"/>
      <c r="L25" s="94"/>
    </row>
    <row r="26" spans="1:12" ht="49.5" customHeight="1">
      <c r="A26" s="571" t="s">
        <v>249</v>
      </c>
      <c r="B26" s="572"/>
      <c r="C26" s="572"/>
      <c r="D26" s="572"/>
      <c r="E26" s="572"/>
      <c r="F26" s="572"/>
      <c r="G26" s="572"/>
      <c r="H26" s="573"/>
      <c r="I26" s="341"/>
      <c r="J26" s="431"/>
      <c r="K26" s="431"/>
      <c r="L26" s="431"/>
    </row>
    <row r="27" spans="1:16" ht="46.5" customHeight="1">
      <c r="A27" s="21"/>
      <c r="B27" s="564" t="s">
        <v>76</v>
      </c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12" ht="16.5">
      <c r="A28" s="21"/>
      <c r="B28" s="42" t="s">
        <v>74</v>
      </c>
      <c r="C28" s="42"/>
      <c r="D28" s="42"/>
      <c r="E28" s="42"/>
      <c r="F28" s="42"/>
      <c r="G28" s="42"/>
      <c r="H28" s="43"/>
      <c r="I28" s="43"/>
      <c r="J28" s="29"/>
      <c r="K28" s="29"/>
      <c r="L28" s="47"/>
    </row>
    <row r="29" spans="1:12" ht="16.5">
      <c r="A29" s="21"/>
      <c r="B29" s="46" t="s">
        <v>72</v>
      </c>
      <c r="C29" s="46"/>
      <c r="D29" s="46"/>
      <c r="E29" s="46"/>
      <c r="F29" s="46"/>
      <c r="G29" s="46"/>
      <c r="H29" s="43"/>
      <c r="I29" s="43"/>
      <c r="J29" s="48"/>
      <c r="K29" s="48"/>
      <c r="L29" s="47"/>
    </row>
    <row r="30" spans="8:9" ht="16.5">
      <c r="H30" s="29"/>
      <c r="I30" s="47"/>
    </row>
    <row r="31" spans="8:9" ht="16.5">
      <c r="H31" s="48" t="s">
        <v>9</v>
      </c>
      <c r="I31" s="47"/>
    </row>
    <row r="35" spans="4:7" ht="15.75">
      <c r="D35" s="25"/>
      <c r="E35" s="25"/>
      <c r="F35" s="25"/>
      <c r="G35" s="25"/>
    </row>
    <row r="36" spans="4:7" ht="15.75">
      <c r="D36" s="25"/>
      <c r="E36" s="25"/>
      <c r="F36" s="25"/>
      <c r="G36" s="25"/>
    </row>
  </sheetData>
  <sheetProtection/>
  <mergeCells count="5">
    <mergeCell ref="A5:L5"/>
    <mergeCell ref="B7:E7"/>
    <mergeCell ref="A3:B3"/>
    <mergeCell ref="B27:P27"/>
    <mergeCell ref="A26:H26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O38"/>
  <sheetViews>
    <sheetView view="pageBreakPreview" zoomScale="115" zoomScaleSheetLayoutView="115" zoomScalePageLayoutView="0" workbookViewId="0" topLeftCell="A7">
      <selection activeCell="J10" sqref="J10:L24"/>
    </sheetView>
  </sheetViews>
  <sheetFormatPr defaultColWidth="15.875" defaultRowHeight="12.75"/>
  <cols>
    <col min="1" max="1" width="3.875" style="6" customWidth="1"/>
    <col min="2" max="2" width="38.75390625" style="6" customWidth="1"/>
    <col min="3" max="3" width="11.625" style="6" customWidth="1"/>
    <col min="4" max="4" width="5.125" style="6" customWidth="1"/>
    <col min="5" max="5" width="12.875" style="6" customWidth="1"/>
    <col min="6" max="6" width="15.375" style="6" customWidth="1"/>
    <col min="7" max="7" width="15.875" style="6" customWidth="1"/>
    <col min="8" max="8" width="15.75390625" style="6" customWidth="1"/>
    <col min="9" max="9" width="12.75390625" style="6" customWidth="1"/>
    <col min="10" max="10" width="14.00390625" style="6" customWidth="1"/>
    <col min="11" max="11" width="8.75390625" style="6" customWidth="1"/>
    <col min="12" max="12" width="17.00390625" style="6" customWidth="1"/>
    <col min="13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"/>
      <c r="I3" s="5"/>
      <c r="J3" s="576" t="s">
        <v>124</v>
      </c>
      <c r="K3" s="576"/>
      <c r="L3" s="576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80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8.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30.75" customHeight="1">
      <c r="A10" s="14">
        <v>1</v>
      </c>
      <c r="B10" s="143" t="s">
        <v>29</v>
      </c>
      <c r="C10" s="14"/>
      <c r="D10" s="14" t="s">
        <v>15</v>
      </c>
      <c r="E10" s="137">
        <f>F10+G10</f>
        <v>1050</v>
      </c>
      <c r="F10" s="153">
        <v>400</v>
      </c>
      <c r="G10" s="155">
        <v>650</v>
      </c>
      <c r="H10" s="14"/>
      <c r="I10" s="68"/>
      <c r="J10" s="94"/>
      <c r="K10" s="94"/>
      <c r="L10" s="94"/>
    </row>
    <row r="11" spans="1:12" ht="30.75" customHeight="1">
      <c r="A11" s="69">
        <v>2</v>
      </c>
      <c r="B11" s="127" t="s">
        <v>30</v>
      </c>
      <c r="C11" s="70"/>
      <c r="D11" s="70" t="s">
        <v>15</v>
      </c>
      <c r="E11" s="137">
        <f aca="true" t="shared" si="0" ref="E11:E23">F11+G11</f>
        <v>1800</v>
      </c>
      <c r="F11" s="147">
        <v>1000</v>
      </c>
      <c r="G11" s="150">
        <v>800</v>
      </c>
      <c r="H11" s="14"/>
      <c r="I11" s="68"/>
      <c r="J11" s="94"/>
      <c r="K11" s="94"/>
      <c r="L11" s="94"/>
    </row>
    <row r="12" spans="1:12" ht="30.75" customHeight="1">
      <c r="A12" s="69">
        <v>3</v>
      </c>
      <c r="B12" s="127" t="s">
        <v>31</v>
      </c>
      <c r="C12" s="70"/>
      <c r="D12" s="70" t="s">
        <v>15</v>
      </c>
      <c r="E12" s="137">
        <f t="shared" si="0"/>
        <v>800</v>
      </c>
      <c r="F12" s="147">
        <v>500</v>
      </c>
      <c r="G12" s="150">
        <v>300</v>
      </c>
      <c r="H12" s="14"/>
      <c r="I12" s="68"/>
      <c r="J12" s="94"/>
      <c r="K12" s="94"/>
      <c r="L12" s="94"/>
    </row>
    <row r="13" spans="1:12" ht="30.75" customHeight="1">
      <c r="A13" s="69">
        <v>4</v>
      </c>
      <c r="B13" s="127" t="s">
        <v>32</v>
      </c>
      <c r="C13" s="70"/>
      <c r="D13" s="70" t="s">
        <v>15</v>
      </c>
      <c r="E13" s="137">
        <f t="shared" si="0"/>
        <v>160</v>
      </c>
      <c r="F13" s="147">
        <v>40</v>
      </c>
      <c r="G13" s="150">
        <v>120</v>
      </c>
      <c r="H13" s="14"/>
      <c r="I13" s="68"/>
      <c r="J13" s="94"/>
      <c r="K13" s="94"/>
      <c r="L13" s="94"/>
    </row>
    <row r="14" spans="1:12" ht="30.75" customHeight="1">
      <c r="A14" s="14">
        <v>5</v>
      </c>
      <c r="B14" s="127" t="s">
        <v>33</v>
      </c>
      <c r="C14" s="70"/>
      <c r="D14" s="70" t="s">
        <v>15</v>
      </c>
      <c r="E14" s="137">
        <f t="shared" si="0"/>
        <v>110</v>
      </c>
      <c r="F14" s="147">
        <v>40</v>
      </c>
      <c r="G14" s="150">
        <v>70</v>
      </c>
      <c r="H14" s="14"/>
      <c r="I14" s="68"/>
      <c r="J14" s="94"/>
      <c r="K14" s="94"/>
      <c r="L14" s="94"/>
    </row>
    <row r="15" spans="1:12" ht="30.75" customHeight="1">
      <c r="A15" s="69">
        <v>6</v>
      </c>
      <c r="B15" s="127" t="s">
        <v>34</v>
      </c>
      <c r="C15" s="70"/>
      <c r="D15" s="70" t="s">
        <v>15</v>
      </c>
      <c r="E15" s="137">
        <f t="shared" si="0"/>
        <v>900</v>
      </c>
      <c r="F15" s="147">
        <v>400</v>
      </c>
      <c r="G15" s="150">
        <v>500</v>
      </c>
      <c r="H15" s="14"/>
      <c r="I15" s="68"/>
      <c r="J15" s="94"/>
      <c r="K15" s="94"/>
      <c r="L15" s="94"/>
    </row>
    <row r="16" spans="1:12" ht="30.75" customHeight="1">
      <c r="A16" s="69">
        <v>7</v>
      </c>
      <c r="B16" s="127" t="s">
        <v>35</v>
      </c>
      <c r="C16" s="70"/>
      <c r="D16" s="70" t="s">
        <v>15</v>
      </c>
      <c r="E16" s="137">
        <f t="shared" si="0"/>
        <v>1250</v>
      </c>
      <c r="F16" s="147">
        <v>800</v>
      </c>
      <c r="G16" s="150">
        <v>450</v>
      </c>
      <c r="H16" s="14"/>
      <c r="I16" s="68"/>
      <c r="J16" s="94"/>
      <c r="K16" s="94"/>
      <c r="L16" s="94"/>
    </row>
    <row r="17" spans="1:12" ht="30.75" customHeight="1">
      <c r="A17" s="69">
        <v>8</v>
      </c>
      <c r="B17" s="127" t="s">
        <v>36</v>
      </c>
      <c r="C17" s="70"/>
      <c r="D17" s="70" t="s">
        <v>15</v>
      </c>
      <c r="E17" s="137">
        <f t="shared" si="0"/>
        <v>650</v>
      </c>
      <c r="F17" s="147">
        <v>400</v>
      </c>
      <c r="G17" s="150">
        <v>250</v>
      </c>
      <c r="H17" s="14"/>
      <c r="I17" s="68"/>
      <c r="J17" s="94"/>
      <c r="K17" s="94"/>
      <c r="L17" s="94"/>
    </row>
    <row r="18" spans="1:12" ht="30.75" customHeight="1">
      <c r="A18" s="14">
        <v>9</v>
      </c>
      <c r="B18" s="127" t="s">
        <v>166</v>
      </c>
      <c r="C18" s="70"/>
      <c r="D18" s="70" t="s">
        <v>15</v>
      </c>
      <c r="E18" s="137">
        <f t="shared" si="0"/>
        <v>1400</v>
      </c>
      <c r="F18" s="147">
        <v>0</v>
      </c>
      <c r="G18" s="150">
        <v>1400</v>
      </c>
      <c r="H18" s="14"/>
      <c r="I18" s="68"/>
      <c r="J18" s="94"/>
      <c r="K18" s="94"/>
      <c r="L18" s="94"/>
    </row>
    <row r="19" spans="1:15" ht="30.75" customHeight="1">
      <c r="A19" s="69">
        <v>10</v>
      </c>
      <c r="B19" s="127" t="s">
        <v>167</v>
      </c>
      <c r="C19" s="70"/>
      <c r="D19" s="70" t="s">
        <v>15</v>
      </c>
      <c r="E19" s="137">
        <f t="shared" si="0"/>
        <v>380</v>
      </c>
      <c r="F19" s="147">
        <v>0</v>
      </c>
      <c r="G19" s="150">
        <v>380</v>
      </c>
      <c r="H19" s="14"/>
      <c r="I19" s="68"/>
      <c r="J19" s="94"/>
      <c r="K19" s="94"/>
      <c r="L19" s="94"/>
      <c r="N19" s="332"/>
      <c r="O19" s="332"/>
    </row>
    <row r="20" spans="1:15" ht="30.75" customHeight="1">
      <c r="A20" s="69">
        <v>11</v>
      </c>
      <c r="B20" s="127" t="s">
        <v>168</v>
      </c>
      <c r="C20" s="70"/>
      <c r="D20" s="70" t="s">
        <v>15</v>
      </c>
      <c r="E20" s="137">
        <f t="shared" si="0"/>
        <v>2200</v>
      </c>
      <c r="F20" s="147">
        <v>0</v>
      </c>
      <c r="G20" s="150">
        <v>2200</v>
      </c>
      <c r="H20" s="14"/>
      <c r="I20" s="68"/>
      <c r="J20" s="94"/>
      <c r="K20" s="94"/>
      <c r="L20" s="94"/>
      <c r="N20" s="353"/>
      <c r="O20" s="353"/>
    </row>
    <row r="21" spans="1:12" ht="30.75" customHeight="1">
      <c r="A21" s="69">
        <v>12</v>
      </c>
      <c r="B21" s="127" t="s">
        <v>169</v>
      </c>
      <c r="C21" s="70"/>
      <c r="D21" s="70" t="s">
        <v>15</v>
      </c>
      <c r="E21" s="137">
        <f t="shared" si="0"/>
        <v>200</v>
      </c>
      <c r="F21" s="147">
        <v>0</v>
      </c>
      <c r="G21" s="150">
        <v>200</v>
      </c>
      <c r="H21" s="14"/>
      <c r="I21" s="68"/>
      <c r="J21" s="94"/>
      <c r="K21" s="94"/>
      <c r="L21" s="94"/>
    </row>
    <row r="22" spans="1:12" ht="30.75" customHeight="1">
      <c r="A22" s="14">
        <v>13</v>
      </c>
      <c r="B22" s="127" t="s">
        <v>170</v>
      </c>
      <c r="C22" s="70"/>
      <c r="D22" s="70" t="s">
        <v>15</v>
      </c>
      <c r="E22" s="137">
        <f t="shared" si="0"/>
        <v>230</v>
      </c>
      <c r="F22" s="147">
        <v>0</v>
      </c>
      <c r="G22" s="150">
        <v>230</v>
      </c>
      <c r="H22" s="14"/>
      <c r="I22" s="135"/>
      <c r="J22" s="94"/>
      <c r="K22" s="94"/>
      <c r="L22" s="94"/>
    </row>
    <row r="23" spans="1:12" ht="30.75" customHeight="1">
      <c r="A23" s="69">
        <v>14</v>
      </c>
      <c r="B23" s="127" t="s">
        <v>171</v>
      </c>
      <c r="C23" s="70"/>
      <c r="D23" s="70" t="s">
        <v>15</v>
      </c>
      <c r="E23" s="137">
        <f t="shared" si="0"/>
        <v>30</v>
      </c>
      <c r="F23" s="147">
        <v>0</v>
      </c>
      <c r="G23" s="150">
        <v>30</v>
      </c>
      <c r="H23" s="15"/>
      <c r="I23" s="16"/>
      <c r="J23" s="94"/>
      <c r="K23" s="94"/>
      <c r="L23" s="94"/>
    </row>
    <row r="24" spans="1:12" ht="27.75" customHeight="1">
      <c r="A24" s="565" t="s">
        <v>8</v>
      </c>
      <c r="B24" s="565"/>
      <c r="C24" s="565"/>
      <c r="D24" s="565"/>
      <c r="E24" s="565"/>
      <c r="F24" s="565"/>
      <c r="G24" s="565"/>
      <c r="H24" s="575"/>
      <c r="I24" s="367"/>
      <c r="J24" s="152"/>
      <c r="K24" s="152"/>
      <c r="L24" s="152"/>
    </row>
    <row r="25" spans="1:12" ht="15.75">
      <c r="A25" s="17"/>
      <c r="B25" s="17"/>
      <c r="C25" s="17"/>
      <c r="D25" s="17"/>
      <c r="E25" s="17"/>
      <c r="F25" s="17"/>
      <c r="G25" s="17"/>
      <c r="H25" s="17"/>
      <c r="I25" s="17"/>
      <c r="J25" s="18"/>
      <c r="K25" s="17"/>
      <c r="L25" s="18"/>
    </row>
    <row r="26" spans="1:15" ht="34.5" customHeight="1">
      <c r="A26" s="17"/>
      <c r="B26" s="564" t="s">
        <v>76</v>
      </c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</row>
    <row r="27" spans="1:15" ht="16.5">
      <c r="A27" s="17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39"/>
      <c r="M27" s="40"/>
      <c r="N27" s="27"/>
      <c r="O27" s="27"/>
    </row>
    <row r="28" spans="1:15" ht="16.5">
      <c r="A28" s="20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39"/>
      <c r="M28" s="40"/>
      <c r="N28" s="27"/>
      <c r="O28" s="27"/>
    </row>
    <row r="29" spans="1:15" ht="16.5">
      <c r="A29" s="21"/>
      <c r="B29" s="27"/>
      <c r="C29" s="27"/>
      <c r="D29" s="27"/>
      <c r="E29" s="41"/>
      <c r="F29" s="41"/>
      <c r="G29" s="41"/>
      <c r="H29" s="44"/>
      <c r="I29" s="44"/>
      <c r="J29" s="45" t="s">
        <v>6</v>
      </c>
      <c r="K29" s="27"/>
      <c r="L29" s="27"/>
      <c r="M29" s="27"/>
      <c r="N29" s="27"/>
      <c r="O29" s="27"/>
    </row>
    <row r="30" spans="1:15" ht="16.5">
      <c r="A30" s="21"/>
      <c r="B30" s="42" t="s">
        <v>74</v>
      </c>
      <c r="C30" s="42"/>
      <c r="D30" s="42"/>
      <c r="E30" s="43"/>
      <c r="F30" s="43"/>
      <c r="G30" s="43"/>
      <c r="H30" s="29"/>
      <c r="I30" s="29"/>
      <c r="J30" s="29" t="s">
        <v>7</v>
      </c>
      <c r="K30" s="47"/>
      <c r="O30" s="27"/>
    </row>
    <row r="31" spans="1:15" ht="16.5">
      <c r="A31" s="21"/>
      <c r="B31" s="46" t="s">
        <v>72</v>
      </c>
      <c r="C31" s="46"/>
      <c r="D31" s="46"/>
      <c r="E31" s="43"/>
      <c r="F31" s="43"/>
      <c r="G31" s="43"/>
      <c r="H31" s="574" t="s">
        <v>9</v>
      </c>
      <c r="I31" s="574"/>
      <c r="J31" s="574"/>
      <c r="K31" s="271"/>
      <c r="O31" s="27"/>
    </row>
    <row r="32" spans="2:13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9"/>
      <c r="M32" s="27"/>
    </row>
    <row r="37" spans="4:7" ht="15.75">
      <c r="D37" s="25"/>
      <c r="E37" s="25"/>
      <c r="F37" s="25"/>
      <c r="G37" s="25"/>
    </row>
    <row r="38" spans="4:7" ht="15.75">
      <c r="D38" s="25"/>
      <c r="E38" s="25"/>
      <c r="F38" s="25"/>
      <c r="G38" s="25"/>
    </row>
  </sheetData>
  <sheetProtection/>
  <mergeCells count="6">
    <mergeCell ref="B26:O26"/>
    <mergeCell ref="H31:J31"/>
    <mergeCell ref="A24:H24"/>
    <mergeCell ref="A3:B3"/>
    <mergeCell ref="A5:L5"/>
    <mergeCell ref="J3:L3"/>
  </mergeCells>
  <printOptions horizontalCentered="1"/>
  <pageMargins left="0.3937007874015748" right="0.3937007874015748" top="0.43" bottom="0.5905511811023623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33"/>
  <sheetViews>
    <sheetView view="pageBreakPreview" zoomScale="70" zoomScaleSheetLayoutView="70" zoomScalePageLayoutView="0" workbookViewId="0" topLeftCell="A1">
      <selection activeCell="J10" sqref="J10:L18"/>
    </sheetView>
  </sheetViews>
  <sheetFormatPr defaultColWidth="15.875" defaultRowHeight="12.75"/>
  <cols>
    <col min="1" max="1" width="3.875" style="6" customWidth="1"/>
    <col min="2" max="2" width="79.125" style="6" customWidth="1"/>
    <col min="3" max="3" width="13.125" style="6" customWidth="1"/>
    <col min="4" max="4" width="5.125" style="6" customWidth="1"/>
    <col min="5" max="5" width="20.25390625" style="6" bestFit="1" customWidth="1"/>
    <col min="6" max="6" width="15.375" style="6" customWidth="1"/>
    <col min="7" max="7" width="16.00390625" style="6" customWidth="1"/>
    <col min="8" max="8" width="15.75390625" style="6" customWidth="1"/>
    <col min="9" max="9" width="10.875" style="6" customWidth="1"/>
    <col min="10" max="10" width="14.00390625" style="6" customWidth="1"/>
    <col min="11" max="11" width="9.375" style="6" customWidth="1"/>
    <col min="12" max="12" width="18.125" style="6" customWidth="1"/>
    <col min="13" max="16384" width="15.875" style="6" customWidth="1"/>
  </cols>
  <sheetData>
    <row r="3" spans="1:12" ht="15.75">
      <c r="A3" s="562" t="s">
        <v>184</v>
      </c>
      <c r="B3" s="562"/>
      <c r="C3" s="4"/>
      <c r="D3" s="5"/>
      <c r="E3" s="5"/>
      <c r="F3" s="5"/>
      <c r="G3" s="5"/>
      <c r="H3" s="576" t="s">
        <v>125</v>
      </c>
      <c r="I3" s="576"/>
      <c r="J3" s="576"/>
      <c r="K3" s="576"/>
      <c r="L3" s="576"/>
    </row>
    <row r="4" spans="1:12" ht="15.75">
      <c r="A4" s="5"/>
      <c r="B4" s="5"/>
      <c r="C4" s="5"/>
      <c r="D4" s="5"/>
      <c r="E4" s="7"/>
      <c r="F4" s="7"/>
      <c r="G4" s="7"/>
      <c r="H4" s="5"/>
      <c r="I4" s="5"/>
      <c r="J4" s="5"/>
      <c r="K4" s="5"/>
      <c r="L4" s="5"/>
    </row>
    <row r="5" spans="1:12" ht="18">
      <c r="A5" s="563" t="s">
        <v>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9"/>
      <c r="B7" s="10" t="s">
        <v>79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55" customFormat="1" ht="71.25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2" ht="60.75" customHeight="1">
      <c r="A10" s="14">
        <v>1</v>
      </c>
      <c r="B10" s="143" t="s">
        <v>37</v>
      </c>
      <c r="C10" s="14"/>
      <c r="D10" s="14" t="s">
        <v>15</v>
      </c>
      <c r="E10" s="137">
        <f>F10+G10</f>
        <v>480</v>
      </c>
      <c r="F10" s="153">
        <v>280</v>
      </c>
      <c r="G10" s="155">
        <v>200</v>
      </c>
      <c r="H10" s="14"/>
      <c r="I10" s="68"/>
      <c r="J10" s="94"/>
      <c r="K10" s="94"/>
      <c r="L10" s="94"/>
    </row>
    <row r="11" spans="1:12" ht="60.75" customHeight="1">
      <c r="A11" s="69">
        <v>2</v>
      </c>
      <c r="B11" s="127" t="s">
        <v>38</v>
      </c>
      <c r="C11" s="70"/>
      <c r="D11" s="70" t="s">
        <v>15</v>
      </c>
      <c r="E11" s="137">
        <f aca="true" t="shared" si="0" ref="E11:E16">F11+G11</f>
        <v>85</v>
      </c>
      <c r="F11" s="147">
        <v>45</v>
      </c>
      <c r="G11" s="150">
        <v>40</v>
      </c>
      <c r="H11" s="68"/>
      <c r="I11" s="68"/>
      <c r="J11" s="94"/>
      <c r="K11" s="94"/>
      <c r="L11" s="94"/>
    </row>
    <row r="12" spans="1:17" ht="60.75" customHeight="1">
      <c r="A12" s="69">
        <v>3</v>
      </c>
      <c r="B12" s="325" t="s">
        <v>276</v>
      </c>
      <c r="C12" s="221"/>
      <c r="D12" s="221" t="s">
        <v>15</v>
      </c>
      <c r="E12" s="137">
        <f t="shared" si="0"/>
        <v>900</v>
      </c>
      <c r="F12" s="147">
        <v>300</v>
      </c>
      <c r="G12" s="150">
        <v>600</v>
      </c>
      <c r="H12" s="68"/>
      <c r="I12" s="68"/>
      <c r="J12" s="94"/>
      <c r="K12" s="94"/>
      <c r="L12" s="94"/>
      <c r="O12" s="332"/>
      <c r="P12" s="332"/>
      <c r="Q12" s="192"/>
    </row>
    <row r="13" spans="1:17" ht="60.75" customHeight="1">
      <c r="A13" s="69">
        <v>4</v>
      </c>
      <c r="B13" s="127" t="s">
        <v>39</v>
      </c>
      <c r="C13" s="70"/>
      <c r="D13" s="70" t="s">
        <v>15</v>
      </c>
      <c r="E13" s="137">
        <f t="shared" si="0"/>
        <v>140</v>
      </c>
      <c r="F13" s="147">
        <v>40</v>
      </c>
      <c r="G13" s="150">
        <v>100</v>
      </c>
      <c r="H13" s="68"/>
      <c r="I13" s="68"/>
      <c r="J13" s="94"/>
      <c r="K13" s="94"/>
      <c r="L13" s="94"/>
      <c r="O13" s="353"/>
      <c r="P13" s="353"/>
      <c r="Q13" s="192"/>
    </row>
    <row r="14" spans="1:12" ht="60.75" customHeight="1">
      <c r="A14" s="69">
        <v>5</v>
      </c>
      <c r="B14" s="127" t="s">
        <v>40</v>
      </c>
      <c r="C14" s="70"/>
      <c r="D14" s="70" t="s">
        <v>15</v>
      </c>
      <c r="E14" s="137">
        <f t="shared" si="0"/>
        <v>140</v>
      </c>
      <c r="F14" s="147">
        <v>40</v>
      </c>
      <c r="G14" s="150">
        <v>100</v>
      </c>
      <c r="H14" s="68"/>
      <c r="I14" s="68"/>
      <c r="J14" s="94"/>
      <c r="K14" s="94"/>
      <c r="L14" s="94"/>
    </row>
    <row r="15" spans="1:12" ht="60.75" customHeight="1">
      <c r="A15" s="69">
        <v>6</v>
      </c>
      <c r="B15" s="127" t="s">
        <v>41</v>
      </c>
      <c r="C15" s="70"/>
      <c r="D15" s="70" t="s">
        <v>15</v>
      </c>
      <c r="E15" s="137">
        <f t="shared" si="0"/>
        <v>190</v>
      </c>
      <c r="F15" s="147">
        <v>40</v>
      </c>
      <c r="G15" s="150">
        <v>150</v>
      </c>
      <c r="H15" s="68"/>
      <c r="I15" s="68"/>
      <c r="J15" s="94"/>
      <c r="K15" s="94"/>
      <c r="L15" s="94"/>
    </row>
    <row r="16" spans="1:12" ht="60.75" customHeight="1">
      <c r="A16" s="69">
        <v>7</v>
      </c>
      <c r="B16" s="127" t="s">
        <v>42</v>
      </c>
      <c r="C16" s="70"/>
      <c r="D16" s="70" t="s">
        <v>15</v>
      </c>
      <c r="E16" s="137">
        <f t="shared" si="0"/>
        <v>60</v>
      </c>
      <c r="F16" s="147">
        <v>30</v>
      </c>
      <c r="G16" s="150">
        <v>30</v>
      </c>
      <c r="H16" s="68"/>
      <c r="I16" s="68"/>
      <c r="J16" s="94"/>
      <c r="K16" s="94"/>
      <c r="L16" s="94"/>
    </row>
    <row r="17" spans="1:12" ht="60.75" customHeight="1">
      <c r="A17" s="69">
        <v>8</v>
      </c>
      <c r="B17" s="127" t="s">
        <v>43</v>
      </c>
      <c r="C17" s="70"/>
      <c r="D17" s="70" t="s">
        <v>15</v>
      </c>
      <c r="E17" s="134">
        <v>50</v>
      </c>
      <c r="F17" s="147">
        <v>50</v>
      </c>
      <c r="G17" s="150">
        <v>10</v>
      </c>
      <c r="H17" s="68"/>
      <c r="I17" s="68"/>
      <c r="J17" s="94"/>
      <c r="K17" s="94"/>
      <c r="L17" s="94"/>
    </row>
    <row r="18" spans="1:12" ht="60.75" customHeight="1">
      <c r="A18" s="565" t="s">
        <v>8</v>
      </c>
      <c r="B18" s="565"/>
      <c r="C18" s="565"/>
      <c r="D18" s="565"/>
      <c r="E18" s="565"/>
      <c r="F18" s="575"/>
      <c r="G18" s="575"/>
      <c r="H18" s="575"/>
      <c r="I18" s="336"/>
      <c r="J18" s="152"/>
      <c r="K18" s="152"/>
      <c r="L18" s="152"/>
    </row>
    <row r="19" spans="1:12" ht="15.75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8"/>
    </row>
    <row r="20" spans="1:12" ht="15.75">
      <c r="A20" s="17"/>
      <c r="B20" s="19"/>
      <c r="C20" s="19"/>
      <c r="D20" s="19"/>
      <c r="E20" s="19"/>
      <c r="F20" s="19"/>
      <c r="G20" s="19"/>
      <c r="H20" s="17"/>
      <c r="I20" s="17"/>
      <c r="J20" s="18"/>
      <c r="K20" s="17"/>
      <c r="L20" s="18"/>
    </row>
    <row r="21" spans="1:12" ht="15.75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8"/>
    </row>
    <row r="22" spans="1:15" ht="36" customHeight="1">
      <c r="A22" s="17"/>
      <c r="B22" s="564" t="s">
        <v>76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</row>
    <row r="23" spans="1:15" ht="16.5">
      <c r="A23" s="20"/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39"/>
      <c r="M23" s="40"/>
      <c r="N23" s="27"/>
      <c r="O23" s="27"/>
    </row>
    <row r="24" spans="1:15" ht="16.5">
      <c r="A24" s="21"/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40"/>
      <c r="N24" s="27"/>
      <c r="O24" s="27"/>
    </row>
    <row r="25" spans="1:15" ht="16.5">
      <c r="A25" s="21"/>
      <c r="B25" s="27"/>
      <c r="C25" s="27"/>
      <c r="D25" s="27"/>
      <c r="E25" s="41"/>
      <c r="F25" s="41"/>
      <c r="G25" s="41"/>
      <c r="H25" s="44"/>
      <c r="I25" s="44"/>
      <c r="J25" s="45" t="s">
        <v>6</v>
      </c>
      <c r="K25" s="27"/>
      <c r="L25" s="27"/>
      <c r="M25" s="27"/>
      <c r="N25" s="27"/>
      <c r="O25" s="27"/>
    </row>
    <row r="26" spans="1:15" ht="16.5">
      <c r="A26" s="21"/>
      <c r="B26" s="42" t="s">
        <v>74</v>
      </c>
      <c r="C26" s="42"/>
      <c r="D26" s="42"/>
      <c r="E26" s="43"/>
      <c r="F26" s="43"/>
      <c r="G26" s="43"/>
      <c r="H26" s="29"/>
      <c r="I26" s="29"/>
      <c r="J26" s="29" t="s">
        <v>7</v>
      </c>
      <c r="K26" s="47"/>
      <c r="O26" s="27"/>
    </row>
    <row r="27" spans="2:15" ht="15.75" customHeight="1">
      <c r="B27" s="46" t="s">
        <v>72</v>
      </c>
      <c r="C27" s="46"/>
      <c r="D27" s="46"/>
      <c r="E27" s="43"/>
      <c r="F27" s="43"/>
      <c r="G27" s="43"/>
      <c r="H27" s="574" t="s">
        <v>273</v>
      </c>
      <c r="I27" s="574"/>
      <c r="J27" s="574"/>
      <c r="K27" s="47"/>
      <c r="O27" s="27"/>
    </row>
    <row r="28" spans="2:15" ht="16.5">
      <c r="B28" s="2"/>
      <c r="C28" s="2"/>
      <c r="D28" s="2"/>
      <c r="E28" s="2"/>
      <c r="F28" s="2"/>
      <c r="G28" s="2"/>
      <c r="H28" s="2"/>
      <c r="I28" s="2"/>
      <c r="J28" s="2"/>
      <c r="K28" s="2"/>
      <c r="O28" s="27"/>
    </row>
    <row r="29" spans="2:15" ht="16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7"/>
      <c r="M29" s="47"/>
      <c r="N29" s="47"/>
      <c r="O29" s="27"/>
    </row>
    <row r="32" spans="4:7" ht="15.75">
      <c r="D32" s="25"/>
      <c r="E32" s="25"/>
      <c r="F32" s="25"/>
      <c r="G32" s="25"/>
    </row>
    <row r="33" spans="4:7" ht="15.75">
      <c r="D33" s="25"/>
      <c r="E33" s="25"/>
      <c r="F33" s="25"/>
      <c r="G33" s="25"/>
    </row>
  </sheetData>
  <sheetProtection/>
  <mergeCells count="6">
    <mergeCell ref="H27:J27"/>
    <mergeCell ref="B22:O22"/>
    <mergeCell ref="A18:H18"/>
    <mergeCell ref="A3:B3"/>
    <mergeCell ref="A5:L5"/>
    <mergeCell ref="H3:L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27"/>
  <sheetViews>
    <sheetView view="pageBreakPreview" zoomScale="85" zoomScaleSheetLayoutView="85" zoomScalePageLayoutView="0" workbookViewId="0" topLeftCell="A1">
      <selection activeCell="H43" sqref="H43"/>
    </sheetView>
  </sheetViews>
  <sheetFormatPr defaultColWidth="15.875" defaultRowHeight="12.75"/>
  <cols>
    <col min="1" max="1" width="3.875" style="20" customWidth="1"/>
    <col min="2" max="2" width="55.25390625" style="20" bestFit="1" customWidth="1"/>
    <col min="3" max="3" width="23.75390625" style="20" customWidth="1"/>
    <col min="4" max="4" width="5.125" style="20" customWidth="1"/>
    <col min="5" max="5" width="20.25390625" style="20" bestFit="1" customWidth="1"/>
    <col min="6" max="6" width="16.00390625" style="20" customWidth="1"/>
    <col min="7" max="7" width="15.875" style="20" customWidth="1"/>
    <col min="8" max="8" width="15.25390625" style="20" customWidth="1"/>
    <col min="9" max="9" width="10.875" style="20" customWidth="1"/>
    <col min="10" max="10" width="14.00390625" style="20" customWidth="1"/>
    <col min="11" max="11" width="9.625" style="20" customWidth="1"/>
    <col min="12" max="12" width="16.00390625" style="20" customWidth="1"/>
    <col min="13" max="16384" width="15.875" style="20" customWidth="1"/>
  </cols>
  <sheetData>
    <row r="3" spans="1:12" ht="12.75">
      <c r="A3" s="580" t="s">
        <v>184</v>
      </c>
      <c r="B3" s="580"/>
      <c r="C3" s="74"/>
      <c r="D3" s="21"/>
      <c r="E3" s="21"/>
      <c r="F3" s="21"/>
      <c r="G3" s="21"/>
      <c r="H3" s="21"/>
      <c r="I3" s="21"/>
      <c r="J3" s="21"/>
      <c r="K3" s="581" t="s">
        <v>126</v>
      </c>
      <c r="L3" s="581"/>
    </row>
    <row r="4" spans="1:12" ht="12.75">
      <c r="A4" s="21"/>
      <c r="B4" s="21"/>
      <c r="C4" s="21"/>
      <c r="D4" s="21"/>
      <c r="E4" s="75"/>
      <c r="F4" s="75"/>
      <c r="G4" s="75"/>
      <c r="H4" s="21"/>
      <c r="I4" s="21"/>
      <c r="J4" s="21"/>
      <c r="K4" s="21"/>
      <c r="L4" s="21"/>
    </row>
    <row r="5" spans="1:12" ht="12.75">
      <c r="A5" s="577" t="s">
        <v>5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9"/>
      <c r="B7" s="579" t="s">
        <v>78</v>
      </c>
      <c r="C7" s="579"/>
      <c r="D7" s="570"/>
      <c r="E7" s="67"/>
      <c r="F7" s="67"/>
      <c r="G7" s="67"/>
      <c r="H7" s="11"/>
      <c r="I7" s="11"/>
      <c r="J7" s="11"/>
      <c r="K7" s="11"/>
      <c r="L7" s="11"/>
    </row>
    <row r="8" spans="1:1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54" customHeight="1">
      <c r="A9" s="51" t="s">
        <v>4</v>
      </c>
      <c r="B9" s="51" t="s">
        <v>12</v>
      </c>
      <c r="C9" s="52" t="s">
        <v>59</v>
      </c>
      <c r="D9" s="51" t="s">
        <v>11</v>
      </c>
      <c r="E9" s="136" t="s">
        <v>143</v>
      </c>
      <c r="F9" s="148" t="s">
        <v>144</v>
      </c>
      <c r="G9" s="149" t="s">
        <v>145</v>
      </c>
      <c r="H9" s="112" t="s">
        <v>278</v>
      </c>
      <c r="I9" s="112" t="s">
        <v>279</v>
      </c>
      <c r="J9" s="112" t="s">
        <v>280</v>
      </c>
      <c r="K9" s="112" t="s">
        <v>281</v>
      </c>
      <c r="L9" s="112" t="s">
        <v>61</v>
      </c>
    </row>
    <row r="10" spans="1:17" ht="62.25" customHeight="1">
      <c r="A10" s="14">
        <v>1</v>
      </c>
      <c r="B10" s="143" t="s">
        <v>51</v>
      </c>
      <c r="C10" s="14"/>
      <c r="D10" s="14" t="s">
        <v>10</v>
      </c>
      <c r="E10" s="137">
        <f>F10+G10</f>
        <v>80</v>
      </c>
      <c r="F10" s="153">
        <v>40</v>
      </c>
      <c r="G10" s="155">
        <v>40</v>
      </c>
      <c r="H10" s="14"/>
      <c r="I10" s="68"/>
      <c r="J10" s="94"/>
      <c r="K10" s="94"/>
      <c r="L10" s="94"/>
      <c r="P10" s="332"/>
      <c r="Q10" s="332"/>
    </row>
    <row r="11" spans="1:17" ht="62.25" customHeight="1">
      <c r="A11" s="69">
        <v>2</v>
      </c>
      <c r="B11" s="127" t="s">
        <v>44</v>
      </c>
      <c r="C11" s="70"/>
      <c r="D11" s="70" t="s">
        <v>10</v>
      </c>
      <c r="E11" s="137">
        <f>F11+G11</f>
        <v>140</v>
      </c>
      <c r="F11" s="147">
        <v>100</v>
      </c>
      <c r="G11" s="150">
        <v>40</v>
      </c>
      <c r="H11" s="68"/>
      <c r="I11" s="342"/>
      <c r="J11" s="94"/>
      <c r="K11" s="94"/>
      <c r="L11" s="94"/>
      <c r="P11" s="353"/>
      <c r="Q11" s="353"/>
    </row>
    <row r="12" spans="1:12" ht="48" customHeight="1">
      <c r="A12" s="565" t="s">
        <v>8</v>
      </c>
      <c r="B12" s="565"/>
      <c r="C12" s="565"/>
      <c r="D12" s="565"/>
      <c r="E12" s="565"/>
      <c r="F12" s="565"/>
      <c r="G12" s="565"/>
      <c r="H12" s="565"/>
      <c r="I12" s="368"/>
      <c r="J12" s="430"/>
      <c r="K12" s="428"/>
      <c r="L12" s="152"/>
    </row>
    <row r="13" spans="1:12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7"/>
      <c r="L13" s="18"/>
    </row>
    <row r="14" spans="1:12" ht="12.75">
      <c r="A14" s="17"/>
      <c r="B14" s="19"/>
      <c r="C14" s="19"/>
      <c r="D14" s="19"/>
      <c r="E14" s="19"/>
      <c r="F14" s="19"/>
      <c r="G14" s="19"/>
      <c r="H14" s="17"/>
      <c r="I14" s="17"/>
      <c r="J14" s="18"/>
      <c r="K14" s="17"/>
      <c r="L14" s="18"/>
    </row>
    <row r="15" spans="1:15" ht="30" customHeight="1">
      <c r="A15" s="17"/>
      <c r="B15" s="578" t="s">
        <v>76</v>
      </c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</row>
    <row r="16" spans="1:13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43"/>
      <c r="L16" s="17"/>
      <c r="M16" s="18"/>
    </row>
    <row r="17" spans="2:13" ht="12.75"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8"/>
    </row>
    <row r="18" spans="1:9" ht="12.75">
      <c r="A18" s="21"/>
      <c r="E18" s="71"/>
      <c r="F18" s="71"/>
      <c r="G18" s="71"/>
      <c r="H18" s="71"/>
      <c r="I18" s="71"/>
    </row>
    <row r="19" spans="1:11" ht="12.75">
      <c r="A19" s="21"/>
      <c r="B19" s="22" t="s">
        <v>74</v>
      </c>
      <c r="C19" s="22"/>
      <c r="D19" s="22"/>
      <c r="E19" s="23"/>
      <c r="F19" s="23"/>
      <c r="G19" s="72"/>
      <c r="H19" s="73" t="s">
        <v>6</v>
      </c>
      <c r="I19" s="73"/>
      <c r="K19" s="72"/>
    </row>
    <row r="20" spans="1:11" ht="12.75">
      <c r="A20" s="21"/>
      <c r="B20" s="24" t="s">
        <v>72</v>
      </c>
      <c r="C20" s="24"/>
      <c r="D20" s="24"/>
      <c r="E20" s="23"/>
      <c r="F20" s="23"/>
      <c r="G20" s="76"/>
      <c r="H20" s="76" t="s">
        <v>7</v>
      </c>
      <c r="I20" s="76"/>
      <c r="J20" s="78"/>
      <c r="K20" s="72"/>
    </row>
    <row r="21" spans="2:11" ht="15.75" customHeight="1">
      <c r="B21" s="21"/>
      <c r="C21" s="21"/>
      <c r="D21" s="21"/>
      <c r="E21" s="21"/>
      <c r="F21" s="21"/>
      <c r="G21" s="328" t="s">
        <v>274</v>
      </c>
      <c r="H21" s="328"/>
      <c r="I21" s="328"/>
      <c r="J21" s="328"/>
      <c r="K21" s="21"/>
    </row>
    <row r="22" spans="7:10" ht="12.75">
      <c r="G22" s="78"/>
      <c r="H22" s="78"/>
      <c r="I22" s="78"/>
      <c r="J22" s="78"/>
    </row>
    <row r="26" spans="4:7" ht="12.75">
      <c r="D26" s="71"/>
      <c r="E26" s="71"/>
      <c r="F26" s="71"/>
      <c r="G26" s="71"/>
    </row>
    <row r="27" spans="4:7" ht="12.75">
      <c r="D27" s="71"/>
      <c r="E27" s="71"/>
      <c r="F27" s="71"/>
      <c r="G27" s="71"/>
    </row>
  </sheetData>
  <sheetProtection/>
  <mergeCells count="6">
    <mergeCell ref="A5:L5"/>
    <mergeCell ref="B15:O15"/>
    <mergeCell ref="A12:H12"/>
    <mergeCell ref="B7:D7"/>
    <mergeCell ref="A3:B3"/>
    <mergeCell ref="K3:L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O30"/>
  <sheetViews>
    <sheetView view="pageBreakPreview" zoomScale="85" zoomScaleSheetLayoutView="85" zoomScalePageLayoutView="0" workbookViewId="0" topLeftCell="A1">
      <selection activeCell="I10" sqref="I10:K14"/>
    </sheetView>
  </sheetViews>
  <sheetFormatPr defaultColWidth="15.875" defaultRowHeight="12.75"/>
  <cols>
    <col min="1" max="1" width="3.875" style="20" customWidth="1"/>
    <col min="2" max="2" width="55.25390625" style="20" bestFit="1" customWidth="1"/>
    <col min="3" max="3" width="22.125" style="20" customWidth="1"/>
    <col min="4" max="4" width="20.625" style="20" customWidth="1"/>
    <col min="5" max="5" width="16.125" style="20" customWidth="1"/>
    <col min="6" max="6" width="16.25390625" style="20" customWidth="1"/>
    <col min="7" max="7" width="16.125" style="20" customWidth="1"/>
    <col min="8" max="8" width="10.875" style="20" customWidth="1"/>
    <col min="9" max="9" width="14.00390625" style="20" customWidth="1"/>
    <col min="10" max="10" width="10.75390625" style="20" customWidth="1"/>
    <col min="11" max="11" width="14.875" style="20" customWidth="1"/>
    <col min="12" max="16384" width="15.875" style="20" customWidth="1"/>
  </cols>
  <sheetData>
    <row r="3" spans="1:11" ht="12.75">
      <c r="A3" s="580" t="s">
        <v>184</v>
      </c>
      <c r="B3" s="580"/>
      <c r="C3" s="74"/>
      <c r="D3" s="21"/>
      <c r="E3" s="21"/>
      <c r="F3" s="21"/>
      <c r="G3" s="21"/>
      <c r="H3" s="21"/>
      <c r="I3" s="21"/>
      <c r="J3" s="581" t="s">
        <v>127</v>
      </c>
      <c r="K3" s="581"/>
    </row>
    <row r="4" spans="1:11" ht="12.75">
      <c r="A4" s="21"/>
      <c r="B4" s="21"/>
      <c r="C4" s="21"/>
      <c r="D4" s="21"/>
      <c r="E4" s="75"/>
      <c r="F4" s="75"/>
      <c r="G4" s="21"/>
      <c r="H4" s="21"/>
      <c r="I4" s="21"/>
      <c r="J4" s="21"/>
      <c r="K4" s="21"/>
    </row>
    <row r="5" spans="1:11" ht="12.75">
      <c r="A5" s="577" t="s">
        <v>5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9"/>
      <c r="B7" s="77" t="s">
        <v>77</v>
      </c>
      <c r="C7" s="77"/>
      <c r="D7" s="67"/>
      <c r="E7" s="67"/>
      <c r="F7" s="67"/>
      <c r="G7" s="11"/>
      <c r="H7" s="11"/>
      <c r="I7" s="11"/>
      <c r="J7" s="11"/>
      <c r="K7" s="11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47.25" customHeight="1">
      <c r="A9" s="51" t="s">
        <v>4</v>
      </c>
      <c r="B9" s="51" t="s">
        <v>12</v>
      </c>
      <c r="C9" s="52" t="s">
        <v>59</v>
      </c>
      <c r="D9" s="136" t="s">
        <v>172</v>
      </c>
      <c r="E9" s="148" t="s">
        <v>144</v>
      </c>
      <c r="F9" s="149" t="s">
        <v>145</v>
      </c>
      <c r="G9" s="112" t="s">
        <v>278</v>
      </c>
      <c r="H9" s="112" t="s">
        <v>279</v>
      </c>
      <c r="I9" s="112" t="s">
        <v>280</v>
      </c>
      <c r="J9" s="112" t="s">
        <v>281</v>
      </c>
      <c r="K9" s="112" t="s">
        <v>61</v>
      </c>
    </row>
    <row r="10" spans="1:11" ht="52.5" customHeight="1">
      <c r="A10" s="14">
        <v>1</v>
      </c>
      <c r="B10" s="143" t="s">
        <v>45</v>
      </c>
      <c r="C10" s="14"/>
      <c r="D10" s="137">
        <f>E10+F10</f>
        <v>1300</v>
      </c>
      <c r="E10" s="153">
        <v>400</v>
      </c>
      <c r="F10" s="155">
        <v>900</v>
      </c>
      <c r="G10" s="14"/>
      <c r="H10" s="68"/>
      <c r="I10" s="94"/>
      <c r="J10" s="94"/>
      <c r="K10" s="94"/>
    </row>
    <row r="11" spans="1:15" ht="52.5" customHeight="1">
      <c r="A11" s="69">
        <v>2</v>
      </c>
      <c r="B11" s="127" t="s">
        <v>52</v>
      </c>
      <c r="C11" s="70"/>
      <c r="D11" s="137">
        <f>E11+F11</f>
        <v>1500</v>
      </c>
      <c r="E11" s="154">
        <v>400</v>
      </c>
      <c r="F11" s="150">
        <v>1100</v>
      </c>
      <c r="G11" s="14"/>
      <c r="H11" s="68"/>
      <c r="I11" s="94"/>
      <c r="J11" s="94"/>
      <c r="K11" s="94"/>
      <c r="N11" s="332"/>
      <c r="O11" s="332"/>
    </row>
    <row r="12" spans="1:15" ht="52.5" customHeight="1">
      <c r="A12" s="69">
        <v>3</v>
      </c>
      <c r="B12" s="127" t="s">
        <v>53</v>
      </c>
      <c r="C12" s="70"/>
      <c r="D12" s="137">
        <f>E12+F12</f>
        <v>8200</v>
      </c>
      <c r="E12" s="154">
        <v>4000</v>
      </c>
      <c r="F12" s="150">
        <v>4200</v>
      </c>
      <c r="G12" s="14"/>
      <c r="H12" s="68"/>
      <c r="I12" s="94"/>
      <c r="J12" s="94"/>
      <c r="K12" s="94"/>
      <c r="N12" s="353"/>
      <c r="O12" s="353"/>
    </row>
    <row r="13" spans="1:11" ht="52.5" customHeight="1">
      <c r="A13" s="69">
        <v>4</v>
      </c>
      <c r="B13" s="127" t="s">
        <v>173</v>
      </c>
      <c r="C13" s="70"/>
      <c r="D13" s="137">
        <f>E13+F13</f>
        <v>60</v>
      </c>
      <c r="E13" s="147">
        <v>0</v>
      </c>
      <c r="F13" s="150">
        <v>60</v>
      </c>
      <c r="G13" s="14"/>
      <c r="H13" s="342"/>
      <c r="I13" s="94"/>
      <c r="J13" s="94"/>
      <c r="K13" s="94"/>
    </row>
    <row r="14" spans="1:11" ht="25.5" customHeight="1">
      <c r="A14" s="565" t="s">
        <v>8</v>
      </c>
      <c r="B14" s="565"/>
      <c r="C14" s="565"/>
      <c r="D14" s="565"/>
      <c r="E14" s="565"/>
      <c r="F14" s="565"/>
      <c r="G14" s="565"/>
      <c r="H14" s="366"/>
      <c r="I14" s="430"/>
      <c r="J14" s="428"/>
      <c r="K14" s="152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8"/>
      <c r="J15" s="17"/>
      <c r="K15" s="18"/>
    </row>
    <row r="16" spans="1:13" ht="16.5">
      <c r="A16" s="17"/>
      <c r="B16" s="564" t="s">
        <v>76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</row>
    <row r="17" spans="1:13" ht="16.5">
      <c r="A17" s="17"/>
      <c r="B17" s="39"/>
      <c r="C17" s="39"/>
      <c r="D17" s="39"/>
      <c r="E17" s="39"/>
      <c r="F17" s="39"/>
      <c r="G17" s="39"/>
      <c r="H17" s="39"/>
      <c r="I17" s="40"/>
      <c r="J17" s="39"/>
      <c r="K17" s="40"/>
      <c r="L17" s="27"/>
      <c r="M17" s="27"/>
    </row>
    <row r="18" spans="1:13" ht="16.5">
      <c r="A18" s="17"/>
      <c r="B18" s="39"/>
      <c r="C18" s="39"/>
      <c r="D18" s="39"/>
      <c r="E18" s="39"/>
      <c r="F18" s="39"/>
      <c r="G18" s="39"/>
      <c r="H18" s="39"/>
      <c r="I18" s="44"/>
      <c r="J18" s="45" t="s">
        <v>6</v>
      </c>
      <c r="K18" s="27"/>
      <c r="M18" s="27"/>
    </row>
    <row r="19" spans="2:13" ht="16.5">
      <c r="B19" s="27"/>
      <c r="C19" s="27"/>
      <c r="D19" s="41"/>
      <c r="E19" s="41"/>
      <c r="F19" s="41"/>
      <c r="G19" s="27"/>
      <c r="H19" s="27"/>
      <c r="I19" s="29"/>
      <c r="J19" s="29" t="s">
        <v>7</v>
      </c>
      <c r="K19" s="47"/>
      <c r="M19" s="27"/>
    </row>
    <row r="20" spans="1:13" ht="16.5">
      <c r="A20" s="21"/>
      <c r="B20" s="42" t="s">
        <v>74</v>
      </c>
      <c r="C20" s="42"/>
      <c r="D20" s="43"/>
      <c r="E20" s="2"/>
      <c r="F20" s="2"/>
      <c r="G20" s="44"/>
      <c r="H20" s="44"/>
      <c r="I20" s="48" t="s">
        <v>273</v>
      </c>
      <c r="J20" s="48"/>
      <c r="K20" s="47"/>
      <c r="M20" s="27"/>
    </row>
    <row r="21" spans="1:13" ht="16.5">
      <c r="A21" s="21"/>
      <c r="B21" s="46" t="s">
        <v>72</v>
      </c>
      <c r="C21" s="46"/>
      <c r="D21" s="43"/>
      <c r="E21" s="2"/>
      <c r="F21" s="2"/>
      <c r="G21" s="44"/>
      <c r="H21" s="44"/>
      <c r="M21" s="27"/>
    </row>
    <row r="22" spans="1:13" ht="16.5">
      <c r="A22" s="21"/>
      <c r="B22" s="2"/>
      <c r="C22" s="2"/>
      <c r="D22" s="2"/>
      <c r="E22" s="2"/>
      <c r="F22" s="2"/>
      <c r="G22" s="2"/>
      <c r="H22" s="2"/>
      <c r="M22" s="27"/>
    </row>
    <row r="23" spans="2:13" ht="15.75" customHeight="1">
      <c r="B23" s="27"/>
      <c r="C23" s="27"/>
      <c r="D23" s="27"/>
      <c r="E23" s="27"/>
      <c r="F23" s="27"/>
      <c r="G23" s="27"/>
      <c r="H23" s="27"/>
      <c r="M23" s="27"/>
    </row>
    <row r="28" spans="4:6" ht="12.75">
      <c r="D28" s="71"/>
      <c r="E28" s="71"/>
      <c r="F28" s="71"/>
    </row>
    <row r="29" spans="4:6" ht="12.75">
      <c r="D29" s="71"/>
      <c r="E29" s="71"/>
      <c r="F29" s="71"/>
    </row>
    <row r="30" spans="8:10" ht="16.5">
      <c r="H30" s="27"/>
      <c r="I30" s="47"/>
      <c r="J30" s="47"/>
    </row>
  </sheetData>
  <sheetProtection/>
  <mergeCells count="5">
    <mergeCell ref="A3:B3"/>
    <mergeCell ref="A5:K5"/>
    <mergeCell ref="A14:G14"/>
    <mergeCell ref="B16:M16"/>
    <mergeCell ref="J3:K3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Białobrzeska</dc:creator>
  <cp:keywords/>
  <dc:description/>
  <cp:lastModifiedBy>arydzewska</cp:lastModifiedBy>
  <cp:lastPrinted>2018-10-18T07:19:13Z</cp:lastPrinted>
  <dcterms:created xsi:type="dcterms:W3CDTF">2010-04-07T09:17:45Z</dcterms:created>
  <dcterms:modified xsi:type="dcterms:W3CDTF">2018-11-06T09:06:12Z</dcterms:modified>
  <cp:category/>
  <cp:version/>
  <cp:contentType/>
  <cp:contentStatus/>
</cp:coreProperties>
</file>